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Noviembre/"/>
    </mc:Choice>
  </mc:AlternateContent>
  <xr:revisionPtr revIDLastSave="451" documentId="8_{2BDC6155-A855-46D7-92D4-5873FC436194}" xr6:coauthVersionLast="47" xr6:coauthVersionMax="47" xr10:uidLastSave="{3C26C647-641C-4ABF-A314-D5AE3C09DA9D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N19" i="6"/>
  <c r="O19" i="6" s="1"/>
  <c r="I19" i="6"/>
  <c r="I14" i="6"/>
  <c r="N14" i="6"/>
  <c r="O14" i="6" s="1"/>
  <c r="L22" i="6"/>
  <c r="M22" i="6"/>
  <c r="K22" i="6"/>
  <c r="J22" i="6"/>
  <c r="I16" i="6"/>
  <c r="I17" i="6"/>
  <c r="I18" i="6"/>
  <c r="I15" i="6"/>
  <c r="I21" i="6"/>
  <c r="H22" i="6"/>
  <c r="G22" i="6"/>
  <c r="N16" i="6"/>
  <c r="O16" i="6" s="1"/>
  <c r="N15" i="6"/>
  <c r="O15" i="6" s="1"/>
  <c r="N21" i="6"/>
  <c r="O21" i="6" s="1"/>
  <c r="N17" i="6"/>
  <c r="O17" i="6" s="1"/>
  <c r="N18" i="6"/>
  <c r="O18" i="6" s="1"/>
  <c r="I22" i="6" l="1"/>
  <c r="O22" i="6"/>
  <c r="N22" i="6"/>
</calcChain>
</file>

<file path=xl/sharedStrings.xml><?xml version="1.0" encoding="utf-8"?>
<sst xmlns="http://schemas.openxmlformats.org/spreadsheetml/2006/main" count="71" uniqueCount="53">
  <si>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</si>
  <si>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</si>
  <si>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</si>
  <si>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</si>
  <si>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</si>
  <si>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</si>
  <si>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</si>
  <si>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</si>
  <si>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</si>
  <si>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</si>
  <si>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</si>
  <si>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</si>
  <si>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</si>
  <si>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</si>
  <si>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</si>
  <si>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</si>
  <si>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</si>
  <si>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</si>
  <si>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</si>
  <si>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</si>
  <si>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</si>
  <si>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</si>
  <si>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</si>
  <si>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</si>
  <si>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</si>
  <si>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</si>
  <si>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</si>
  <si>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</si>
  <si>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</si>
  <si>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</si>
  <si>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</si>
  <si>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</si>
  <si>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</si>
  <si>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</si>
  <si>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</si>
  <si>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</si>
  <si>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</si>
  <si>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</si>
  <si>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</si>
  <si>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</si>
  <si>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</si>
  <si>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</si>
  <si>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</si>
  <si>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</si>
  <si>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</si>
  <si>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ODALIS ALTAGRACIA HENRIQUEZ MORALES</t>
  </si>
  <si>
    <t>ANALISTA DE COMPRAS Y CONTRATACIONES</t>
  </si>
  <si>
    <t>MARTINA SUERO RAMIREZ</t>
  </si>
  <si>
    <t>ENCARGADA DEPARTAMENTO ADMINISTRATIVO FINANCIERO</t>
  </si>
  <si>
    <t>TECNICO ADMINISTRATIVO</t>
  </si>
  <si>
    <t>Martina Suero Ramírez</t>
  </si>
  <si>
    <t>Técnico Administrativo</t>
  </si>
  <si>
    <t>CONCEPTO PAGO SUELDO 000034 - EMPLEADOS TEMPORALES 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</si>
</sst>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8"/>
  <sheetViews>
    <sheetView tabSelected="1" topLeftCell="A8" zoomScaleNormal="100" workbookViewId="0">
      <selection activeCell="O17" sqref="O17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4" t="s">
        <v>52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6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34</v>
      </c>
      <c r="C14" s="12" t="s">
        <v>35</v>
      </c>
      <c r="D14" s="12" t="s">
        <v>36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35</v>
      </c>
      <c r="D15" s="12" t="s">
        <v>37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20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20" si="4">SUM(J16:M16)</f>
        <v>18040.370000000003</v>
      </c>
      <c r="O16" s="7">
        <f t="shared" ref="O16:O20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32</v>
      </c>
      <c r="D17" s="10" t="s">
        <v>33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16329.92</v>
      </c>
      <c r="L17" s="7">
        <v>3648</v>
      </c>
      <c r="M17" s="7">
        <v>1944.78</v>
      </c>
      <c r="N17" s="7">
        <f t="shared" si="4"/>
        <v>25366.699999999997</v>
      </c>
      <c r="O17" s="7">
        <f t="shared" si="5"/>
        <v>94633.3</v>
      </c>
    </row>
    <row r="18" spans="1:15" ht="60" x14ac:dyDescent="0.25">
      <c r="A18" s="9">
        <v>5</v>
      </c>
      <c r="B18" s="11" t="s">
        <v>17</v>
      </c>
      <c r="C18" s="10" t="s">
        <v>31</v>
      </c>
      <c r="D18" s="10" t="s">
        <v>48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3275.72</v>
      </c>
      <c r="N18" s="7">
        <f t="shared" si="4"/>
        <v>36007.339999999997</v>
      </c>
      <c r="O18" s="7">
        <f t="shared" si="5"/>
        <v>113992.66</v>
      </c>
    </row>
    <row r="19" spans="1:15" ht="45" x14ac:dyDescent="0.25">
      <c r="A19" s="9">
        <v>6</v>
      </c>
      <c r="B19" s="11" t="s">
        <v>45</v>
      </c>
      <c r="C19" s="10" t="s">
        <v>31</v>
      </c>
      <c r="D19" s="10" t="s">
        <v>46</v>
      </c>
      <c r="E19" s="15" t="s">
        <v>20</v>
      </c>
      <c r="F19" s="15" t="s">
        <v>26</v>
      </c>
      <c r="G19" s="7">
        <v>85000</v>
      </c>
      <c r="H19" s="7">
        <v>0</v>
      </c>
      <c r="I19" s="7">
        <f t="shared" si="3"/>
        <v>85000</v>
      </c>
      <c r="J19" s="7">
        <v>2439.5</v>
      </c>
      <c r="K19" s="7">
        <v>8576.99</v>
      </c>
      <c r="L19" s="7">
        <v>2584</v>
      </c>
      <c r="M19" s="7">
        <v>25</v>
      </c>
      <c r="N19" s="7">
        <f t="shared" si="4"/>
        <v>13625.49</v>
      </c>
      <c r="O19" s="7">
        <f t="shared" si="5"/>
        <v>71374.509999999995</v>
      </c>
    </row>
    <row r="20" spans="1:15" ht="45" x14ac:dyDescent="0.25">
      <c r="A20" s="9">
        <v>7</v>
      </c>
      <c r="B20" s="11" t="s">
        <v>47</v>
      </c>
      <c r="C20" s="10" t="s">
        <v>31</v>
      </c>
      <c r="D20" s="10" t="s">
        <v>49</v>
      </c>
      <c r="E20" s="15" t="s">
        <v>20</v>
      </c>
      <c r="F20" s="15" t="s">
        <v>26</v>
      </c>
      <c r="G20" s="7">
        <v>47000</v>
      </c>
      <c r="H20" s="7">
        <v>0</v>
      </c>
      <c r="I20" s="7">
        <f t="shared" si="3"/>
        <v>47000</v>
      </c>
      <c r="J20" s="7">
        <v>1348.9</v>
      </c>
      <c r="K20" s="7">
        <v>1430.6</v>
      </c>
      <c r="L20" s="7">
        <v>1428.8</v>
      </c>
      <c r="M20" s="7">
        <v>25</v>
      </c>
      <c r="N20" s="7">
        <f t="shared" si="4"/>
        <v>4233.3</v>
      </c>
      <c r="O20" s="7">
        <f t="shared" si="5"/>
        <v>42766.7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21" t="s">
        <v>6</v>
      </c>
      <c r="E22" s="22"/>
      <c r="F22" s="22"/>
      <c r="G22" s="13">
        <f t="shared" ref="G22:O22" si="9">SUM(G14:G21)</f>
        <v>792000</v>
      </c>
      <c r="H22" s="14">
        <f t="shared" si="9"/>
        <v>0</v>
      </c>
      <c r="I22" s="14">
        <f t="shared" si="9"/>
        <v>792000</v>
      </c>
      <c r="J22" s="14">
        <f t="shared" si="9"/>
        <v>22730.400000000001</v>
      </c>
      <c r="K22" s="14">
        <f t="shared" si="9"/>
        <v>96593.22</v>
      </c>
      <c r="L22" s="14">
        <f t="shared" si="9"/>
        <v>24076.799999999999</v>
      </c>
      <c r="M22" s="14">
        <f t="shared" si="9"/>
        <v>5370.5</v>
      </c>
      <c r="N22" s="14">
        <f t="shared" si="9"/>
        <v>148770.91999999998</v>
      </c>
      <c r="O22" s="14">
        <f t="shared" si="9"/>
        <v>643229.07999999996</v>
      </c>
    </row>
    <row r="26" spans="1:15" x14ac:dyDescent="0.25">
      <c r="B26" s="4" t="s">
        <v>38</v>
      </c>
      <c r="D26" s="4" t="s">
        <v>39</v>
      </c>
      <c r="E26"/>
      <c r="I26" s="4" t="s">
        <v>40</v>
      </c>
      <c r="K26"/>
    </row>
    <row r="27" spans="1:15" x14ac:dyDescent="0.25">
      <c r="B27" s="16" t="s">
        <v>50</v>
      </c>
      <c r="D27" s="18" t="s">
        <v>41</v>
      </c>
      <c r="E27" s="18"/>
      <c r="I27" s="18" t="s">
        <v>42</v>
      </c>
      <c r="J27" s="18"/>
      <c r="K27" s="18"/>
    </row>
    <row r="28" spans="1:15" x14ac:dyDescent="0.25">
      <c r="B28" s="3" t="s">
        <v>51</v>
      </c>
      <c r="D28" s="19" t="s">
        <v>43</v>
      </c>
      <c r="E28" s="19"/>
      <c r="F28" s="17"/>
      <c r="I28" s="20" t="s">
        <v>44</v>
      </c>
      <c r="J28" s="20"/>
      <c r="K28" s="20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D27:E27"/>
    <mergeCell ref="I27:K27"/>
    <mergeCell ref="D28:E28"/>
    <mergeCell ref="I28:K28"/>
    <mergeCell ref="A12:O12"/>
    <mergeCell ref="D22:F22"/>
  </mergeCells>
  <phoneticPr fontId="6" type="noConversion"/>
  <pageMargins left="0.25" right="0.25" top="0.75" bottom="0.75" header="0.3" footer="0.3"/>
  <pageSetup scale="56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2025-12-03T14:34:20Z</dcterms:modified>
</cp:coreProperties>
</file>