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Septiembre/"/>
    </mc:Choice>
  </mc:AlternateContent>
  <xr:revisionPtr revIDLastSave="137" documentId="8_{09F7FCC2-A86C-482D-A436-18A5206DF8C8}" xr6:coauthVersionLast="47" xr6:coauthVersionMax="47" xr10:uidLastSave="{5FDE6D49-6125-4825-A51D-64174CD5765B}"/>
  <bookViews>
    <workbookView xWindow="-28920" yWindow="-120" windowWidth="29040" windowHeight="15720" xr2:uid="{00000000-000D-0000-FFFF-FFFF00000000}"/>
  </bookViews>
  <sheets>
    <sheet name="INTERINATO" sheetId="6" r:id="rId1"/>
  </sheets>
  <definedNames>
    <definedName name="_xlnm.Print_Area" localSheetId="0">INTERINATO!$A$1:$O$21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6" l="1"/>
  <c r="I15" i="6" s="1"/>
  <c r="N14" i="6"/>
  <c r="O14" i="6" s="1"/>
  <c r="O15" i="6" s="1"/>
  <c r="M15" i="6"/>
  <c r="L15" i="6"/>
  <c r="K15" i="6"/>
  <c r="J15" i="6"/>
  <c r="H15" i="6"/>
  <c r="G15" i="6"/>
  <c r="N15" i="6"/>
</calcChain>
</file>

<file path=xl/sharedStrings.xml><?xml version="1.0" encoding="utf-8"?>
<sst xmlns="http://schemas.openxmlformats.org/spreadsheetml/2006/main" count="27" uniqueCount="27">
  <si>
    <t>NOMBRE</t>
  </si>
  <si>
    <t>AFP</t>
  </si>
  <si>
    <t>ISR</t>
  </si>
  <si>
    <t>SFS</t>
  </si>
  <si>
    <t>NETO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</si>
  <si>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</si>
  <si>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</si>
  <si>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</si>
  <si>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</si>
  <si>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</si>
  <si>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</si>
  <si>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</si>
  <si>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</si>
  <si>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</si>
  <si>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</si>
  <si>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</si>
  <si>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</si>
  <si>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GENERO</t>
  </si>
  <si>
    <t>FEMENINO</t>
  </si>
  <si>
    <t>Capítulo: 0201          SubCapitulo: 01          DAF: 01          UE: 0024          Programa: 23          Subprograma: 02          Proyecto: 0          Actividad: 0001          Cuenta: 2.1.1.2.11          Fondo: 0100</t>
  </si>
  <si>
    <t>PERSONAL FIJO</t>
  </si>
  <si>
    <t>NOVY MATA</t>
  </si>
  <si>
    <t>RECEPCIONISTA</t>
  </si>
  <si>
    <t>CATEGORIA</t>
  </si>
  <si>
    <t>DIVISION ADMINISTRATIVA FINANCIERA</t>
  </si>
  <si>
    <t>Autoridad Nacional de Asuntos Marítimos (ANAMAR)</t>
  </si>
  <si>
    <t>CONCEPTO PAGO SUELDO 150-18 - INTERINATO  CORRESPONDIENTE AL MES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</si>
</sst>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133070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2"/>
  <sheetViews>
    <sheetView tabSelected="1" zoomScaleNormal="100" workbookViewId="0">
      <selection activeCell="D29" sqref="D29"/>
    </sheetView>
  </sheetViews>
  <sheetFormatPr defaultRowHeight="15" x14ac:dyDescent="0.25"/>
  <cols>
    <col min="1" max="1" width="4.42578125" style="2" bestFit="1" customWidth="1"/>
    <col min="2" max="2" width="32.28515625" style="3" bestFit="1" customWidth="1"/>
    <col min="3" max="3" width="16" style="3" bestFit="1" customWidth="1"/>
    <col min="4" max="4" width="16.5703125" style="3" bestFit="1" customWidth="1"/>
    <col min="5" max="5" width="11.7109375" style="3" bestFit="1" customWidth="1"/>
    <col min="6" max="6" width="16.5703125" style="3" bestFit="1" customWidth="1"/>
    <col min="7" max="7" width="15.7109375" style="3" bestFit="1" customWidth="1"/>
    <col min="8" max="8" width="9.5703125" style="3" bestFit="1" customWidth="1"/>
    <col min="9" max="9" width="12.5703125" style="3" bestFit="1" customWidth="1"/>
    <col min="10" max="10" width="11.5703125" style="3" bestFit="1" customWidth="1"/>
    <col min="11" max="11" width="12.5703125" style="3" bestFit="1" customWidth="1"/>
    <col min="12" max="12" width="11.5703125" style="3" bestFit="1" customWidth="1"/>
    <col min="13" max="13" width="11" style="3" bestFit="1" customWidth="1"/>
    <col min="14" max="15" width="12.5703125" style="3" bestFit="1" customWidth="1"/>
    <col min="16" max="16384" width="9.140625" style="3"/>
  </cols>
  <sheetData>
    <row r="1" spans="1:15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ht="19.5" x14ac:dyDescent="0.25">
      <c r="A2" s="15" t="s">
        <v>25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3" t="s">
        <v>16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x14ac:dyDescent="0.25">
      <c r="A4" s="13" t="s">
        <v>9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 ht="6.75" customHeigh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9" customHeigh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6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15.75" x14ac:dyDescent="0.25">
      <c r="A8" s="12" t="s">
        <v>10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ht="18" customHeight="1" x14ac:dyDescent="0.25">
      <c r="A9" s="13" t="s">
        <v>26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ht="15.75" customHeight="1" x14ac:dyDescent="0.25">
      <c r="A10" s="5"/>
      <c r="B10" s="14"/>
      <c r="C10" s="1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8" customHeight="1" x14ac:dyDescent="0.25">
      <c r="A11" s="11" t="s">
        <v>19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5" x14ac:dyDescent="0.25">
      <c r="A13" s="4" t="s">
        <v>6</v>
      </c>
      <c r="B13" s="4" t="s">
        <v>0</v>
      </c>
      <c r="C13" s="1" t="s">
        <v>7</v>
      </c>
      <c r="D13" s="1" t="s">
        <v>8</v>
      </c>
      <c r="E13" s="1" t="s">
        <v>17</v>
      </c>
      <c r="F13" s="1" t="s">
        <v>23</v>
      </c>
      <c r="G13" s="4" t="s">
        <v>11</v>
      </c>
      <c r="H13" s="4" t="s">
        <v>12</v>
      </c>
      <c r="I13" s="4" t="s">
        <v>13</v>
      </c>
      <c r="J13" s="4" t="s">
        <v>1</v>
      </c>
      <c r="K13" s="4" t="s">
        <v>2</v>
      </c>
      <c r="L13" s="4" t="s">
        <v>3</v>
      </c>
      <c r="M13" s="4" t="s">
        <v>14</v>
      </c>
      <c r="N13" s="4" t="s">
        <v>15</v>
      </c>
      <c r="O13" s="4" t="s">
        <v>4</v>
      </c>
    </row>
    <row r="14" spans="1:15" ht="45" x14ac:dyDescent="0.25">
      <c r="A14" s="6">
        <v>1</v>
      </c>
      <c r="B14" s="9" t="s">
        <v>21</v>
      </c>
      <c r="C14" s="9" t="s">
        <v>22</v>
      </c>
      <c r="D14" s="9" t="s">
        <v>24</v>
      </c>
      <c r="E14" s="9" t="s">
        <v>18</v>
      </c>
      <c r="F14" s="9" t="s">
        <v>20</v>
      </c>
      <c r="G14" s="10">
        <v>15000</v>
      </c>
      <c r="H14" s="10">
        <v>0</v>
      </c>
      <c r="I14" s="10">
        <f t="shared" ref="I14" si="0">G14+H14</f>
        <v>15000</v>
      </c>
      <c r="J14" s="10">
        <v>430.5</v>
      </c>
      <c r="K14" s="10">
        <v>2117.02</v>
      </c>
      <c r="L14" s="10">
        <v>456</v>
      </c>
      <c r="M14" s="10">
        <v>0</v>
      </c>
      <c r="N14" s="10">
        <f t="shared" ref="N14" si="1">SUM(J14:M14)</f>
        <v>3003.52</v>
      </c>
      <c r="O14" s="10">
        <f t="shared" ref="O14" si="2">G14-N14</f>
        <v>11996.48</v>
      </c>
    </row>
    <row r="15" spans="1:15" x14ac:dyDescent="0.25">
      <c r="D15" s="17" t="s">
        <v>5</v>
      </c>
      <c r="E15" s="18"/>
      <c r="F15" s="18"/>
      <c r="G15" s="7">
        <f t="shared" ref="G15:O15" si="3">SUM(G14:G14)</f>
        <v>15000</v>
      </c>
      <c r="H15" s="8">
        <f t="shared" si="3"/>
        <v>0</v>
      </c>
      <c r="I15" s="8">
        <f t="shared" si="3"/>
        <v>15000</v>
      </c>
      <c r="J15" s="8">
        <f t="shared" si="3"/>
        <v>430.5</v>
      </c>
      <c r="K15" s="8">
        <f t="shared" si="3"/>
        <v>2117.02</v>
      </c>
      <c r="L15" s="8">
        <f t="shared" si="3"/>
        <v>456</v>
      </c>
      <c r="M15" s="8">
        <f t="shared" si="3"/>
        <v>0</v>
      </c>
      <c r="N15" s="8">
        <f t="shared" si="3"/>
        <v>3003.52</v>
      </c>
      <c r="O15" s="8">
        <f t="shared" si="3"/>
        <v>11996.48</v>
      </c>
    </row>
    <row r="19" spans="2:11" x14ac:dyDescent="0.25">
      <c r="B19" s="19"/>
      <c r="C19" s="19"/>
      <c r="D19" s="19"/>
      <c r="E19" s="19"/>
      <c r="F19" s="19"/>
      <c r="G19" s="19"/>
      <c r="H19" s="19"/>
      <c r="I19" s="19"/>
      <c r="J19" s="19"/>
      <c r="K19" s="19"/>
    </row>
    <row r="20" spans="2:11" x14ac:dyDescent="0.25">
      <c r="B20" s="20"/>
      <c r="C20" s="19"/>
      <c r="D20" s="19"/>
      <c r="E20" s="21"/>
      <c r="F20" s="21"/>
      <c r="G20" s="19"/>
      <c r="H20" s="19"/>
      <c r="I20" s="21"/>
      <c r="J20" s="21"/>
      <c r="K20" s="19"/>
    </row>
    <row r="21" spans="2:11" ht="32.25" customHeight="1" x14ac:dyDescent="0.25">
      <c r="B21" s="22"/>
      <c r="C21" s="19"/>
      <c r="D21" s="19"/>
      <c r="E21" s="23"/>
      <c r="F21" s="23"/>
      <c r="G21" s="19"/>
      <c r="H21" s="19"/>
      <c r="I21" s="21"/>
      <c r="J21" s="21"/>
      <c r="K21" s="19"/>
    </row>
    <row r="22" spans="2:11" x14ac:dyDescent="0.25">
      <c r="B22" s="19"/>
      <c r="C22" s="19"/>
      <c r="D22" s="19"/>
      <c r="E22" s="19"/>
      <c r="F22" s="19"/>
      <c r="G22" s="19"/>
      <c r="H22" s="19"/>
      <c r="I22" s="19"/>
      <c r="J22" s="19"/>
      <c r="K22" s="19"/>
    </row>
  </sheetData>
  <mergeCells count="17">
    <mergeCell ref="A11:O11"/>
    <mergeCell ref="E20:F20"/>
    <mergeCell ref="E21:F21"/>
    <mergeCell ref="I20:J20"/>
    <mergeCell ref="I21:J21"/>
    <mergeCell ref="A12:O12"/>
    <mergeCell ref="D15:F15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B10:C10"/>
  </mergeCells>
  <phoneticPr fontId="6" type="noConversion"/>
  <pageMargins left="0.25" right="0.25" top="0.75" bottom="0.75" header="0.3" footer="0.3"/>
  <pageSetup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INTERINATO</vt:lpstr>
      <vt:lpstr>INTERINATO!Print_Area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2025-10-07T12:59:17Z</dcterms:modified>
</cp:coreProperties>
</file>