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Septiembre/"/>
    </mc:Choice>
  </mc:AlternateContent>
  <xr:revisionPtr revIDLastSave="142" documentId="8_{348AA9F0-9158-4BAB-92F5-73BCBA52864E}" xr6:coauthVersionLast="47" xr6:coauthVersionMax="47" xr10:uidLastSave="{D789C9E0-C149-4D05-9FCB-6394AD9E1465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5" l="1"/>
  <c r="O18" i="5" s="1"/>
  <c r="I18" i="5"/>
  <c r="I17" i="5"/>
  <c r="N17" i="5"/>
  <c r="O17" i="5" s="1"/>
  <c r="N16" i="5"/>
  <c r="O16" i="5" s="1"/>
  <c r="I16" i="5"/>
  <c r="H21" i="5"/>
  <c r="M21" i="5"/>
  <c r="L21" i="5"/>
  <c r="K21" i="5"/>
  <c r="J21" i="5"/>
  <c r="G21" i="5"/>
  <c r="N15" i="5"/>
  <c r="O15" i="5"/>
  <c r="I15" i="5"/>
  <c r="N14" i="5"/>
  <c r="O14" i="5" s="1"/>
  <c r="N20" i="5"/>
  <c r="O20" i="5" s="1"/>
  <c r="I20" i="5"/>
  <c r="N19" i="5"/>
  <c r="O19" i="5" s="1"/>
  <c r="I19" i="5"/>
  <c r="I14" i="5"/>
  <c r="I21" i="5" l="1"/>
  <c r="N21" i="5"/>
  <c r="O21" i="5"/>
</calcChain>
</file>

<file path=xl/sharedStrings.xml><?xml version="1.0" encoding="utf-8"?>
<sst xmlns="http://schemas.openxmlformats.org/spreadsheetml/2006/main" count="66" uniqueCount="48">
  <si>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</si>
  <si>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</si>
  <si>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</si>
  <si>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</si>
  <si>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</si>
  <si>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</si>
  <si>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</si>
  <si>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</si>
  <si>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</si>
  <si>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</si>
  <si>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</si>
  <si>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</si>
  <si>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</si>
  <si>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</si>
  <si>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</si>
  <si>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</si>
  <si>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</si>
  <si>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</si>
  <si>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</si>
  <si>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</si>
  <si>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</si>
  <si>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</si>
  <si>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</si>
  <si>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</si>
  <si>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</si>
  <si>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</si>
  <si>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</si>
  <si>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</si>
  <si>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</si>
  <si>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</si>
  <si>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</si>
  <si>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</si>
  <si>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</si>
  <si>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</si>
  <si>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</si>
  <si>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</si>
  <si>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</si>
  <si>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</si>
  <si>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</si>
  <si>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</si>
  <si>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</si>
  <si>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</si>
  <si>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</si>
  <si>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</si>
  <si>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</si>
  <si>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</si>
  <si>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SEPTIEMBRE 2025</t>
  </si>
  <si>
    <t>PABLO RAFAEL MENDOZA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</si>
</sst>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7"/>
  <sheetViews>
    <sheetView tabSelected="1" zoomScaleNormal="100" workbookViewId="0">
      <selection activeCell="M29" sqref="M29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16333.33</v>
      </c>
      <c r="H17" s="5">
        <v>0</v>
      </c>
      <c r="I17" s="5">
        <f t="shared" ref="I17:I18" si="2">SUM(G17:H17)</f>
        <v>16333.33</v>
      </c>
      <c r="J17" s="5">
        <v>0</v>
      </c>
      <c r="K17" s="5">
        <v>0</v>
      </c>
      <c r="L17" s="5">
        <v>0</v>
      </c>
      <c r="M17" s="5">
        <v>0</v>
      </c>
      <c r="N17" s="5">
        <f t="shared" ref="N17:N18" si="3">SUM(J17:M17)</f>
        <v>0</v>
      </c>
      <c r="O17" s="5">
        <f t="shared" ref="O17:O18" si="4">G17-N17</f>
        <v>16333.33</v>
      </c>
    </row>
    <row r="18" spans="1:15" ht="30" x14ac:dyDescent="0.25">
      <c r="A18" s="7">
        <v>5</v>
      </c>
      <c r="B18" s="10" t="s">
        <v>47</v>
      </c>
      <c r="C18" s="11" t="s">
        <v>36</v>
      </c>
      <c r="D18" s="8" t="s">
        <v>34</v>
      </c>
      <c r="E18" s="8" t="s">
        <v>24</v>
      </c>
      <c r="F18" s="8" t="s">
        <v>33</v>
      </c>
      <c r="G18" s="5">
        <v>53666.67</v>
      </c>
      <c r="H18" s="5">
        <v>0</v>
      </c>
      <c r="I18" s="5">
        <f t="shared" si="2"/>
        <v>53666.67</v>
      </c>
      <c r="J18" s="5">
        <v>0</v>
      </c>
      <c r="K18" s="5">
        <v>2929.21</v>
      </c>
      <c r="L18" s="5">
        <v>0</v>
      </c>
      <c r="M18" s="5">
        <v>0</v>
      </c>
      <c r="N18" s="5">
        <f t="shared" si="3"/>
        <v>2929.21</v>
      </c>
      <c r="O18" s="5">
        <f t="shared" si="4"/>
        <v>50737.46</v>
      </c>
    </row>
    <row r="19" spans="1:15" ht="45" x14ac:dyDescent="0.25">
      <c r="A19" s="9">
        <v>6</v>
      </c>
      <c r="B19" s="10" t="s">
        <v>6</v>
      </c>
      <c r="C19" s="11" t="s">
        <v>20</v>
      </c>
      <c r="D19" s="8" t="s">
        <v>31</v>
      </c>
      <c r="E19" s="8" t="s">
        <v>24</v>
      </c>
      <c r="F19" s="8" t="s">
        <v>33</v>
      </c>
      <c r="G19" s="5">
        <v>140000</v>
      </c>
      <c r="H19" s="5">
        <v>0</v>
      </c>
      <c r="I19" s="5">
        <f t="shared" ref="I19:I20" si="5">SUM(G19:H19)</f>
        <v>140000</v>
      </c>
      <c r="J19" s="5">
        <v>0</v>
      </c>
      <c r="K19" s="5">
        <v>23582.87</v>
      </c>
      <c r="L19" s="5">
        <v>0</v>
      </c>
      <c r="M19" s="5">
        <v>0</v>
      </c>
      <c r="N19" s="5">
        <f t="shared" ref="N19:N20" si="6">SUM(J19:M19)</f>
        <v>23582.87</v>
      </c>
      <c r="O19" s="5">
        <f t="shared" ref="O19:O20" si="7">G19-N19</f>
        <v>116417.13</v>
      </c>
    </row>
    <row r="20" spans="1:15" ht="33.75" customHeight="1" x14ac:dyDescent="0.25">
      <c r="A20" s="7">
        <v>7</v>
      </c>
      <c r="B20" s="10" t="s">
        <v>7</v>
      </c>
      <c r="C20" s="11" t="s">
        <v>20</v>
      </c>
      <c r="D20" s="8" t="s">
        <v>19</v>
      </c>
      <c r="E20" s="8" t="s">
        <v>24</v>
      </c>
      <c r="F20" s="8" t="s">
        <v>33</v>
      </c>
      <c r="G20" s="5">
        <v>22500</v>
      </c>
      <c r="H20" s="5">
        <v>0</v>
      </c>
      <c r="I20" s="5">
        <f t="shared" si="5"/>
        <v>22500</v>
      </c>
      <c r="J20" s="5">
        <v>0</v>
      </c>
      <c r="K20" s="5">
        <v>0</v>
      </c>
      <c r="L20" s="5">
        <v>0</v>
      </c>
      <c r="M20" s="5">
        <v>0</v>
      </c>
      <c r="N20" s="5">
        <f t="shared" si="6"/>
        <v>0</v>
      </c>
      <c r="O20" s="5">
        <f t="shared" si="7"/>
        <v>22500</v>
      </c>
    </row>
    <row r="21" spans="1:15" x14ac:dyDescent="0.25">
      <c r="D21" s="23" t="s">
        <v>8</v>
      </c>
      <c r="E21" s="23"/>
      <c r="F21" s="23"/>
      <c r="G21" s="12">
        <f>SUM(G14:G20)</f>
        <v>362500</v>
      </c>
      <c r="H21" s="12">
        <f>SUM(H14:H20)</f>
        <v>0</v>
      </c>
      <c r="I21" s="12">
        <f t="shared" ref="I21:O21" si="8">SUM(I14:I20)</f>
        <v>362500</v>
      </c>
      <c r="J21" s="12">
        <f t="shared" si="8"/>
        <v>0</v>
      </c>
      <c r="K21" s="12">
        <f t="shared" si="8"/>
        <v>31106.579999999998</v>
      </c>
      <c r="L21" s="12">
        <f t="shared" si="8"/>
        <v>0</v>
      </c>
      <c r="M21" s="12">
        <f t="shared" si="8"/>
        <v>0</v>
      </c>
      <c r="N21" s="12">
        <f t="shared" si="8"/>
        <v>31106.579999999998</v>
      </c>
      <c r="O21" s="12">
        <f t="shared" si="8"/>
        <v>331393.42</v>
      </c>
    </row>
    <row r="25" spans="1:15" x14ac:dyDescent="0.25">
      <c r="B25" s="3" t="s">
        <v>37</v>
      </c>
      <c r="C25" s="3"/>
      <c r="D25" s="3" t="s">
        <v>38</v>
      </c>
      <c r="I25" s="3" t="s">
        <v>39</v>
      </c>
    </row>
    <row r="26" spans="1:15" x14ac:dyDescent="0.25">
      <c r="B26" s="14" t="s">
        <v>40</v>
      </c>
      <c r="C26" s="3"/>
      <c r="D26" s="21" t="s">
        <v>41</v>
      </c>
      <c r="E26" s="21"/>
      <c r="I26" s="21" t="s">
        <v>42</v>
      </c>
      <c r="J26" s="21"/>
      <c r="K26" s="21"/>
    </row>
    <row r="27" spans="1:15" ht="15" customHeight="1" x14ac:dyDescent="0.25">
      <c r="B27" s="2" t="s">
        <v>43</v>
      </c>
      <c r="C27" s="3"/>
      <c r="D27" s="22" t="s">
        <v>44</v>
      </c>
      <c r="E27" s="22"/>
      <c r="F27" s="15"/>
      <c r="I27" s="16" t="s">
        <v>45</v>
      </c>
      <c r="J27" s="16"/>
      <c r="K27" s="16"/>
    </row>
  </sheetData>
  <mergeCells count="17">
    <mergeCell ref="I26:K26"/>
    <mergeCell ref="I27:K27"/>
    <mergeCell ref="D26:E26"/>
    <mergeCell ref="D27:E27"/>
    <mergeCell ref="A12:O12"/>
    <mergeCell ref="D21:F21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2025-09-29T12:44:13Z</dcterms:modified>
</cp:coreProperties>
</file>