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nio/"/>
    </mc:Choice>
  </mc:AlternateContent>
  <xr:revisionPtr revIDLastSave="389" documentId="8_{2BDC6155-A855-46D7-92D4-5873FC436194}" xr6:coauthVersionLast="47" xr6:coauthVersionMax="47" xr10:uidLastSave="{E5F4C2CB-9990-4A0E-B924-D8A881E7E65D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2" i="6"/>
  <c r="M22" i="6"/>
  <c r="K22" i="6"/>
  <c r="J22" i="6"/>
  <c r="I17" i="6"/>
  <c r="I18" i="6"/>
  <c r="I19" i="6"/>
  <c r="I16" i="6"/>
  <c r="I21" i="6"/>
  <c r="H22" i="6"/>
  <c r="G22" i="6"/>
  <c r="N17" i="6"/>
  <c r="O17" i="6" s="1"/>
  <c r="N16" i="6"/>
  <c r="O16" i="6" s="1"/>
  <c r="N21" i="6"/>
  <c r="O21" i="6"/>
  <c r="N18" i="6"/>
  <c r="O18" i="6" s="1"/>
  <c r="N19" i="6"/>
  <c r="O19" i="6" s="1"/>
  <c r="I22" i="6" l="1"/>
  <c r="O22" i="6"/>
  <c r="N22" i="6"/>
</calcChain>
</file>

<file path=xl/sharedStrings.xml><?xml version="1.0" encoding="utf-8"?>
<sst xmlns="http://schemas.openxmlformats.org/spreadsheetml/2006/main" count="71" uniqueCount="54">
  <si>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</si>
  <si>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</si>
  <si>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</si>
  <si>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</si>
  <si>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</si>
  <si>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</si>
  <si>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</si>
  <si>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</si>
  <si>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</si>
  <si>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</si>
  <si>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</si>
  <si>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</si>
  <si>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</si>
  <si>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</si>
  <si>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</si>
  <si>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</si>
  <si>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</si>
  <si>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</si>
  <si>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</si>
  <si>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</si>
  <si>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</si>
  <si>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</si>
  <si>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</si>
  <si>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</si>
  <si>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</si>
  <si>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</si>
  <si>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</si>
  <si>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</si>
  <si>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</si>
  <si>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</si>
  <si>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</si>
  <si>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</si>
  <si>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ENCARGADA DE LA DIVISION ADMINISTRATIVA FINANCIERA</t>
  </si>
  <si>
    <t>DIVISIO JURIDICA</t>
  </si>
  <si>
    <t>ENCARGADA DE LA DIVISION JURIDICA</t>
  </si>
  <si>
    <t>DIVISION PLANIFICACION Y DESARROLLO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</si>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</sst>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8"/>
  <sheetViews>
    <sheetView tabSelected="1" zoomScaleNormal="100" workbookViewId="0">
      <selection activeCell="O14" sqref="O14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53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36</v>
      </c>
      <c r="C14" s="12" t="s">
        <v>35</v>
      </c>
      <c r="D14" s="10" t="s">
        <v>24</v>
      </c>
      <c r="E14" s="15" t="s">
        <v>19</v>
      </c>
      <c r="F14" s="15" t="s">
        <v>26</v>
      </c>
      <c r="G14" s="7">
        <v>36833.33</v>
      </c>
      <c r="H14" s="7">
        <v>0</v>
      </c>
      <c r="I14" s="7">
        <f t="shared" ref="I14:I20" si="0">SUM(G14:H14)</f>
        <v>36833.33</v>
      </c>
      <c r="J14" s="7">
        <v>1057.1199999999999</v>
      </c>
      <c r="K14" s="7">
        <v>0</v>
      </c>
      <c r="L14" s="7">
        <v>1119.73</v>
      </c>
      <c r="M14" s="7">
        <v>25</v>
      </c>
      <c r="N14" s="7">
        <f t="shared" ref="N14:N20" si="1">SUM(J14:M14)</f>
        <v>2201.85</v>
      </c>
      <c r="O14" s="7">
        <f t="shared" ref="O14:O20" si="2">G14-N14</f>
        <v>34631.480000000003</v>
      </c>
    </row>
    <row r="15" spans="1:15" ht="30" x14ac:dyDescent="0.25">
      <c r="A15" s="9">
        <v>2</v>
      </c>
      <c r="B15" s="10" t="s">
        <v>37</v>
      </c>
      <c r="C15" s="12" t="s">
        <v>38</v>
      </c>
      <c r="D15" s="12" t="s">
        <v>39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38</v>
      </c>
      <c r="D16" s="12" t="s">
        <v>40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33</v>
      </c>
      <c r="D18" s="10" t="s">
        <v>34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32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3264.47</v>
      </c>
      <c r="N19" s="7">
        <f t="shared" si="1"/>
        <v>35996.089999999997</v>
      </c>
      <c r="O19" s="7">
        <f t="shared" si="2"/>
        <v>114003.91</v>
      </c>
    </row>
    <row r="20" spans="1:15" ht="30" x14ac:dyDescent="0.25">
      <c r="A20" s="9">
        <v>7</v>
      </c>
      <c r="B20" s="11" t="s">
        <v>41</v>
      </c>
      <c r="C20" s="10" t="s">
        <v>42</v>
      </c>
      <c r="D20" s="10" t="s">
        <v>43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1" t="s">
        <v>6</v>
      </c>
      <c r="E22" s="22"/>
      <c r="F22" s="22"/>
      <c r="G22" s="13">
        <f t="shared" ref="G22:O22" si="9">SUM(G14:G21)</f>
        <v>781833.33000000007</v>
      </c>
      <c r="H22" s="14">
        <f t="shared" si="9"/>
        <v>0</v>
      </c>
      <c r="I22" s="14">
        <f t="shared" si="9"/>
        <v>781833.33000000007</v>
      </c>
      <c r="J22" s="14">
        <f t="shared" si="9"/>
        <v>22438.62</v>
      </c>
      <c r="K22" s="14">
        <f t="shared" si="9"/>
        <v>95213.7</v>
      </c>
      <c r="L22" s="14">
        <f t="shared" si="9"/>
        <v>23767.73</v>
      </c>
      <c r="M22" s="14">
        <f t="shared" si="9"/>
        <v>5154.93</v>
      </c>
      <c r="N22" s="14">
        <f t="shared" si="9"/>
        <v>146574.97999999998</v>
      </c>
      <c r="O22" s="14">
        <f t="shared" si="9"/>
        <v>635258.35000000009</v>
      </c>
    </row>
    <row r="26" spans="1:15" x14ac:dyDescent="0.25">
      <c r="B26" s="4" t="s">
        <v>44</v>
      </c>
      <c r="D26" s="4" t="s">
        <v>45</v>
      </c>
      <c r="E26"/>
      <c r="I26" s="4" t="s">
        <v>46</v>
      </c>
      <c r="K26"/>
    </row>
    <row r="27" spans="1:15" x14ac:dyDescent="0.25">
      <c r="B27" s="16" t="s">
        <v>47</v>
      </c>
      <c r="D27" s="18" t="s">
        <v>48</v>
      </c>
      <c r="E27" s="18"/>
      <c r="I27" s="18" t="s">
        <v>49</v>
      </c>
      <c r="J27" s="18"/>
      <c r="K27" s="18"/>
    </row>
    <row r="28" spans="1:15" x14ac:dyDescent="0.25">
      <c r="B28" s="3" t="s">
        <v>50</v>
      </c>
      <c r="D28" s="19" t="s">
        <v>51</v>
      </c>
      <c r="E28" s="19"/>
      <c r="F28" s="17"/>
      <c r="I28" s="20" t="s">
        <v>52</v>
      </c>
      <c r="J28" s="20"/>
      <c r="K28" s="20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D27:E27"/>
    <mergeCell ref="I27:K27"/>
    <mergeCell ref="D28:E28"/>
    <mergeCell ref="I28:K28"/>
    <mergeCell ref="A12:O12"/>
    <mergeCell ref="D22:F22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2025-06-23T13:25:28Z</dcterms:modified>
</cp:coreProperties>
</file>