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yo/"/>
    </mc:Choice>
  </mc:AlternateContent>
  <xr:revisionPtr revIDLastSave="121" documentId="8_{348AA9F0-9158-4BAB-92F5-73BCBA52864E}" xr6:coauthVersionLast="47" xr6:coauthVersionMax="47" xr10:uidLastSave="{9E5D1E3D-2730-4493-8F9B-2B19F77C23B2}"/>
  <bookViews>
    <workbookView xWindow="-289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20" i="5" s="1"/>
  <c r="I14" i="5"/>
  <c r="O18" i="5"/>
  <c r="N20" i="5"/>
  <c r="O14" i="5"/>
  <c r="O20" i="5" l="1"/>
</calcChain>
</file>

<file path=xl/sharedStrings.xml><?xml version="1.0" encoding="utf-8"?>
<sst xmlns="http://schemas.openxmlformats.org/spreadsheetml/2006/main" count="61" uniqueCount="47">
  <si>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</si>
  <si>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</si>
  <si>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</si>
  <si>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</si>
  <si>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</si>
  <si>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</si>
  <si>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</si>
  <si>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</si>
  <si>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</si>
  <si>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</si>
  <si>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</si>
  <si>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</si>
  <si>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</si>
  <si>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</si>
  <si>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</si>
  <si>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</si>
  <si>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</si>
  <si>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</si>
  <si>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</si>
  <si>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</si>
  <si>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</si>
  <si>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</si>
  <si>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</si>
  <si>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</si>
  <si>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</si>
  <si>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</si>
  <si>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</si>
  <si>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</si>
  <si>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</si>
  <si>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</si>
  <si>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SUPERVISOR DE SEGURIDAD</t>
  </si>
  <si>
    <t>ENCARGADO DE LA DIVISION DE EMBARCACIONES Y EQUIPOS MARINOS</t>
  </si>
  <si>
    <t>CATEGORIA</t>
  </si>
  <si>
    <t>SEGURIDAD</t>
  </si>
  <si>
    <t>COORD. INTERINSTITUCIONAL</t>
  </si>
  <si>
    <t>JOSE ORTIZ MUÑOZ</t>
  </si>
  <si>
    <t>PRESIDENCIA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</si>
  <si>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</si>
  <si>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</si>
  <si>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</si>
  <si>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</si>
  <si>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</si>
  <si>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</si>
  <si>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</si>
  <si>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</si>
  <si>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</si>
  <si>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000007 - COMPENSACION DE SEGURIDAD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</si>
</sst>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6"/>
  <sheetViews>
    <sheetView tabSelected="1" zoomScaleNormal="100" workbookViewId="0">
      <selection activeCell="A6" sqref="A6:O6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17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8" t="s">
        <v>46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32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33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30</v>
      </c>
      <c r="E15" s="8" t="s">
        <v>24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30</v>
      </c>
      <c r="E16" s="8" t="s">
        <v>24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0" x14ac:dyDescent="0.25">
      <c r="A17" s="7">
        <v>4</v>
      </c>
      <c r="B17" s="10" t="s">
        <v>35</v>
      </c>
      <c r="C17" s="11" t="s">
        <v>36</v>
      </c>
      <c r="D17" s="8" t="s">
        <v>34</v>
      </c>
      <c r="E17" s="8" t="s">
        <v>24</v>
      </c>
      <c r="F17" s="8" t="s">
        <v>33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31</v>
      </c>
      <c r="E18" s="8" t="s">
        <v>24</v>
      </c>
      <c r="F18" s="8" t="s">
        <v>33</v>
      </c>
      <c r="G18" s="5">
        <v>140000</v>
      </c>
      <c r="H18" s="5">
        <v>0</v>
      </c>
      <c r="I18" s="5">
        <f t="shared" ref="I18:I19" si="5">SUM(G18:H18)</f>
        <v>140000</v>
      </c>
      <c r="J18" s="5">
        <v>0</v>
      </c>
      <c r="K18" s="5">
        <v>23582.87</v>
      </c>
      <c r="L18" s="5">
        <v>0</v>
      </c>
      <c r="M18" s="5">
        <v>0</v>
      </c>
      <c r="N18" s="5">
        <f t="shared" ref="N18:N19" si="6">SUM(J18:M18)</f>
        <v>23582.87</v>
      </c>
      <c r="O18" s="5">
        <f t="shared" ref="O18:O19" si="7">G18-N18</f>
        <v>116417.13</v>
      </c>
    </row>
    <row r="19" spans="1:15" ht="33.75" customHeight="1" x14ac:dyDescent="0.25">
      <c r="A19" s="7">
        <v>6</v>
      </c>
      <c r="B19" s="10" t="s">
        <v>7</v>
      </c>
      <c r="C19" s="11" t="s">
        <v>20</v>
      </c>
      <c r="D19" s="8" t="s">
        <v>19</v>
      </c>
      <c r="E19" s="8" t="s">
        <v>24</v>
      </c>
      <c r="F19" s="8" t="s">
        <v>33</v>
      </c>
      <c r="G19" s="5">
        <v>22500</v>
      </c>
      <c r="H19" s="5">
        <v>0</v>
      </c>
      <c r="I19" s="5">
        <f t="shared" si="5"/>
        <v>22500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22500</v>
      </c>
    </row>
    <row r="20" spans="1:15" x14ac:dyDescent="0.25">
      <c r="D20" s="23" t="s">
        <v>8</v>
      </c>
      <c r="E20" s="23"/>
      <c r="F20" s="23"/>
      <c r="G20" s="12">
        <f>SUM(G14:G19)</f>
        <v>362500</v>
      </c>
      <c r="H20" s="12">
        <f>SUM(H14:H19)</f>
        <v>0</v>
      </c>
      <c r="I20" s="12">
        <f t="shared" ref="I20:O20" si="8">SUM(I14:I19)</f>
        <v>362500</v>
      </c>
      <c r="J20" s="12">
        <f t="shared" si="8"/>
        <v>0</v>
      </c>
      <c r="K20" s="12">
        <f t="shared" si="8"/>
        <v>34373.25</v>
      </c>
      <c r="L20" s="12">
        <f t="shared" si="8"/>
        <v>0</v>
      </c>
      <c r="M20" s="12">
        <f t="shared" si="8"/>
        <v>0</v>
      </c>
      <c r="N20" s="12">
        <f t="shared" si="8"/>
        <v>34373.25</v>
      </c>
      <c r="O20" s="12">
        <f t="shared" si="8"/>
        <v>328126.75</v>
      </c>
    </row>
    <row r="24" spans="1:15" x14ac:dyDescent="0.25">
      <c r="B24" s="3" t="s">
        <v>37</v>
      </c>
      <c r="C24" s="3"/>
      <c r="D24" s="3" t="s">
        <v>38</v>
      </c>
      <c r="I24" s="3" t="s">
        <v>39</v>
      </c>
    </row>
    <row r="25" spans="1:15" x14ac:dyDescent="0.25">
      <c r="B25" s="14" t="s">
        <v>40</v>
      </c>
      <c r="C25" s="3"/>
      <c r="D25" s="21" t="s">
        <v>41</v>
      </c>
      <c r="E25" s="21"/>
      <c r="I25" s="21" t="s">
        <v>42</v>
      </c>
      <c r="J25" s="21"/>
      <c r="K25" s="21"/>
    </row>
    <row r="26" spans="1:15" ht="15" customHeight="1" x14ac:dyDescent="0.25">
      <c r="B26" s="2" t="s">
        <v>43</v>
      </c>
      <c r="C26" s="3"/>
      <c r="D26" s="22" t="s">
        <v>44</v>
      </c>
      <c r="E26" s="22"/>
      <c r="F26" s="15"/>
      <c r="I26" s="16" t="s">
        <v>45</v>
      </c>
      <c r="J26" s="16"/>
      <c r="K26" s="16"/>
    </row>
  </sheetData>
  <mergeCells count="17">
    <mergeCell ref="I25:K25"/>
    <mergeCell ref="I26:K26"/>
    <mergeCell ref="D25:E25"/>
    <mergeCell ref="D26:E26"/>
    <mergeCell ref="A12:O12"/>
    <mergeCell ref="D20:F20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2024-11-15T15:43:17Z</cp:lastPrinted>
  <dcterms:created xsi:type="dcterms:W3CDTF">2017-06-08T13:30:32Z</dcterms:created>
  <dcterms:modified xsi:type="dcterms:W3CDTF">2025-06-03T14:19:21Z</dcterms:modified>
</cp:coreProperties>
</file>