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Noviembre/"/>
    </mc:Choice>
  </mc:AlternateContent>
  <xr:revisionPtr revIDLastSave="268" documentId="8_{5AFE80A4-C221-4987-B335-FBCA7A8B5A4C}" xr6:coauthVersionLast="47" xr6:coauthVersionMax="47" xr10:uidLastSave="{756BA836-22FE-4019-888B-287369CEDB6E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<sst xmlns="http://schemas.openxmlformats.org/spreadsheetml/2006/main" count="106" uniqueCount="70">
  <si>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</si>
  <si>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</si>
  <si>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</si>
  <si>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</si>
  <si>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</si>
  <si>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</si>
  <si>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</si>
  <si>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</si>
  <si>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</si>
  <si>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</si>
  <si>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</si>
  <si>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</si>
  <si>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</si>
  <si>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</si>
  <si>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</si>
  <si>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</si>
  <si>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</si>
  <si>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</si>
  <si>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</si>
  <si>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</si>
  <si>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</si>
  <si>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</si>
  <si>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</si>
  <si>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</si>
  <si>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</si>
  <si>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</si>
  <si>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</si>
  <si>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</si>
  <si>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</si>
  <si>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</si>
  <si>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</si>
  <si>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</si>
  <si>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</si>
  <si>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</si>
  <si>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</si>
  <si>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</si>
  <si>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</si>
  <si>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</si>
  <si>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</si>
  <si>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</si>
  <si>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</si>
  <si>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</si>
  <si>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</si>
  <si>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</si>
  <si>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</si>
  <si>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</si>
  <si>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</si>
  <si>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</si>
  <si>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</si>
  <si>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</si>
  <si>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</si>
  <si>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</si>
  <si>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</si>
  <si>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</si>
  <si>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</si>
  <si>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</si>
  <si>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</si>
  <si>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</si>
  <si>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</si>
  <si>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</si>
  <si>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</si>
  <si>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</si>
  <si>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</si>
  <si>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</si>
  <si>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</si>
  <si>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</si>
  <si>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</si>
  <si>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</si>
  <si>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</si>
  <si>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000001 - FIJO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</si>
</sst>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B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2" t="s">
        <v>19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1" t="s">
        <v>69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7"/>
      <c r="B8" s="18"/>
      <c r="C8" s="18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38500</v>
      </c>
      <c r="H17" s="5">
        <v>0</v>
      </c>
      <c r="I17" s="5">
        <f t="shared" ref="I17:I26" si="3">SUM(G17:H17)</f>
        <v>38500</v>
      </c>
      <c r="J17" s="5">
        <v>1104.95</v>
      </c>
      <c r="K17" s="5">
        <v>230.95</v>
      </c>
      <c r="L17" s="5">
        <v>1170.4000000000001</v>
      </c>
      <c r="M17" s="5">
        <v>25</v>
      </c>
      <c r="N17" s="5">
        <f t="shared" ref="N17:N26" si="4">SUM(J17:M17)</f>
        <v>2531.3000000000002</v>
      </c>
      <c r="O17" s="5">
        <f t="shared" ref="O17:O26" si="5">G17-N17</f>
        <v>35968.699999999997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125000</v>
      </c>
      <c r="H21" s="5">
        <v>0</v>
      </c>
      <c r="I21" s="5">
        <f t="shared" si="3"/>
        <v>125000</v>
      </c>
      <c r="J21" s="5">
        <v>3587.5</v>
      </c>
      <c r="K21" s="5">
        <v>17985.990000000002</v>
      </c>
      <c r="L21" s="5">
        <v>3800</v>
      </c>
      <c r="M21" s="5">
        <v>2583.12</v>
      </c>
      <c r="N21" s="5">
        <f t="shared" si="4"/>
        <v>27956.61</v>
      </c>
      <c r="O21" s="5">
        <f t="shared" si="5"/>
        <v>97043.39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2901.74</v>
      </c>
      <c r="N25" s="5">
        <f>SUM(J25:M25)</f>
        <v>26067.799999999996</v>
      </c>
      <c r="O25" s="5">
        <f>G25-N25</f>
        <v>91432.200000000012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140000</v>
      </c>
      <c r="H26" s="5">
        <v>0</v>
      </c>
      <c r="I26" s="5">
        <f t="shared" si="3"/>
        <v>140000</v>
      </c>
      <c r="J26" s="5">
        <v>4018</v>
      </c>
      <c r="K26" s="5">
        <v>21514.37</v>
      </c>
      <c r="L26" s="5">
        <v>4256</v>
      </c>
      <c r="M26" s="5">
        <v>25</v>
      </c>
      <c r="N26" s="5">
        <f t="shared" si="4"/>
        <v>29813.37</v>
      </c>
      <c r="O26" s="5">
        <f t="shared" si="5"/>
        <v>110186.63</v>
      </c>
    </row>
    <row r="27" spans="1:15" x14ac:dyDescent="0.25">
      <c r="E27" s="19" t="s">
        <v>14</v>
      </c>
      <c r="F27" s="19"/>
      <c r="G27" s="6">
        <f t="shared" ref="G27:O27" si="6">SUM(G12:G26)</f>
        <v>1148000</v>
      </c>
      <c r="H27" s="6">
        <f t="shared" si="6"/>
        <v>0</v>
      </c>
      <c r="I27" s="6">
        <f t="shared" si="6"/>
        <v>1148000</v>
      </c>
      <c r="J27" s="6">
        <f t="shared" si="6"/>
        <v>32947.599999999999</v>
      </c>
      <c r="K27" s="6">
        <f t="shared" si="6"/>
        <v>136841.79</v>
      </c>
      <c r="L27" s="6">
        <f t="shared" si="6"/>
        <v>33182.36</v>
      </c>
      <c r="M27" s="6">
        <f t="shared" si="6"/>
        <v>13477.06</v>
      </c>
      <c r="N27" s="6">
        <f t="shared" si="6"/>
        <v>216448.81</v>
      </c>
      <c r="O27" s="6">
        <f t="shared" si="6"/>
        <v>931551.19000000006</v>
      </c>
    </row>
    <row r="30" spans="1:15" x14ac:dyDescent="0.25">
      <c r="B30" s="3" t="s">
        <v>60</v>
      </c>
      <c r="D30" s="3" t="s">
        <v>61</v>
      </c>
      <c r="E30"/>
      <c r="I30" s="3" t="s">
        <v>62</v>
      </c>
      <c r="K30"/>
    </row>
    <row r="31" spans="1:15" x14ac:dyDescent="0.25">
      <c r="B31" s="13" t="s">
        <v>63</v>
      </c>
      <c r="D31" s="15" t="s">
        <v>64</v>
      </c>
      <c r="E31" s="15"/>
      <c r="I31" s="15" t="s">
        <v>65</v>
      </c>
      <c r="J31" s="15"/>
      <c r="K31" s="15"/>
    </row>
    <row r="32" spans="1:15" x14ac:dyDescent="0.25">
      <c r="B32" s="2" t="s">
        <v>66</v>
      </c>
      <c r="D32" s="16" t="s">
        <v>67</v>
      </c>
      <c r="E32" s="16"/>
      <c r="F32" s="14"/>
      <c r="I32" s="17" t="s">
        <v>68</v>
      </c>
      <c r="J32" s="17"/>
      <c r="K32" s="17"/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5">
    <mergeCell ref="A6:O6"/>
    <mergeCell ref="A7:O7"/>
    <mergeCell ref="A9:O9"/>
    <mergeCell ref="A10:O10"/>
    <mergeCell ref="A1:O1"/>
    <mergeCell ref="A2:O2"/>
    <mergeCell ref="A3:O3"/>
    <mergeCell ref="A4:O4"/>
    <mergeCell ref="A5:O5"/>
    <mergeCell ref="D31:E31"/>
    <mergeCell ref="I31:K31"/>
    <mergeCell ref="D32:E32"/>
    <mergeCell ref="I32:K32"/>
    <mergeCell ref="B8:C8"/>
    <mergeCell ref="E27:F27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2024-12-04T16:02:34Z</dcterms:modified>
</cp:coreProperties>
</file>