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4/04 Abril/"/>
    </mc:Choice>
  </mc:AlternateContent>
  <xr:revisionPtr revIDLastSave="11" documentId="8_{391CEB02-35A6-4E5B-861D-72CA455634C5}" xr6:coauthVersionLast="47" xr6:coauthVersionMax="47" xr10:uidLastSave="{2DAB6DDC-7259-43F3-9A11-899DC972C686}"/>
  <bookViews>
    <workbookView xWindow="-120" yWindow="-120" windowWidth="29040" windowHeight="15720" xr2:uid="{76D91165-A606-472F-9CBA-227259AC27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N15" i="1"/>
  <c r="M15" i="1"/>
  <c r="L15" i="1"/>
  <c r="K15" i="1"/>
  <c r="J15" i="1"/>
  <c r="I15" i="1"/>
  <c r="H15" i="1"/>
  <c r="G15" i="1"/>
  <c r="N14" i="1"/>
  <c r="O14" i="1"/>
  <c r="I14" i="1"/>
</calcChain>
</file>

<file path=xl/sharedStrings.xml><?xml version="1.0" encoding="utf-8"?>
<sst xmlns="http://schemas.openxmlformats.org/spreadsheetml/2006/main" count="27" uniqueCount="27">
  <si>
    <t>NELSON JASHIEL GONZALES PUJOLS</t>
  </si>
  <si>
    <t>DEPARTAMENTO TECNICO Y CIENTIFICO</t>
  </si>
  <si>
    <t>ENCARGADO DE LA DIVISIÓN DE GEOMÁTICA, BATIMETRÍA Y CARTOGRAFÍA</t>
  </si>
  <si>
    <t>MASCULINO</t>
  </si>
  <si>
    <t>TEMPORERO</t>
  </si>
  <si>
    <t>Autoridad Nacional de Asuntos Maritimos (ANAMAR)</t>
  </si>
  <si>
    <t>Creada mediante la Ley 66-07  que Declara la República Dominicana como Estado Archipelágico de fecha 22 de mayo del 2007.</t>
  </si>
  <si>
    <t>RNC 430085121</t>
  </si>
  <si>
    <t>REPORTE DE NÓMINA</t>
  </si>
  <si>
    <t>NO.</t>
  </si>
  <si>
    <t>NOMBRE</t>
  </si>
  <si>
    <t>AREA</t>
  </si>
  <si>
    <t>CARGO</t>
  </si>
  <si>
    <t>GENERO</t>
  </si>
  <si>
    <t>CATEGORIA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</si>
  <si>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</si>
  <si>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</si>
  <si>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</si>
  <si>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</si>
  <si>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</si>
  <si>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</si>
  <si>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</si>
  <si>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</si>
  <si>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</si>
  <si>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Capítulo: 0201          SubCapitulo: 01          DAF: 01          UE: 0024          Programa: 01         Subprograma: 02          Proyecto: 0          Actividad: 0001          Cuenta: 2.1.1.2.05         Fondo: 0100</t>
  </si>
  <si>
    <t>TOTAL GENERAL:</t>
  </si>
  <si>
    <t>CONCEPTO PAGO SUELDO 000017 - PERIODO PROBATORIO INGRESO CARRERA CORRESPONDIENTE AL MES DE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</si>
</sst>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vertical="center"/>
    </xf>
    <xf numFmtId="164" fontId="1" fillId="3" borderId="2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76200</xdr:rowOff>
    </xdr:from>
    <xdr:to>
      <xdr:col>1</xdr:col>
      <xdr:colOff>2066645</xdr:colOff>
      <xdr:row>8</xdr:row>
      <xdr:rowOff>180524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A11A9F-8F8C-4967-8726-45721DFDFA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581025" y="762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D047E-8E2E-476B-9F18-0584FEBD2CE6}">
  <dimension ref="A1:O15"/>
  <sheetViews>
    <sheetView tabSelected="1" zoomScaleNormal="100" workbookViewId="0">
      <selection activeCell="A10" sqref="A10"/>
    </sheetView>
  </sheetViews>
  <sheetFormatPr defaultRowHeight="15" x14ac:dyDescent="0.25"/>
  <cols>
    <col min="2" max="2" width="32.5703125" bestFit="1" customWidth="1"/>
    <col min="3" max="3" width="27" customWidth="1"/>
    <col min="4" max="4" width="28.7109375" customWidth="1"/>
    <col min="5" max="5" width="11.7109375" bestFit="1" customWidth="1"/>
    <col min="6" max="6" width="12" bestFit="1" customWidth="1"/>
    <col min="7" max="7" width="15.7109375" bestFit="1" customWidth="1"/>
    <col min="8" max="8" width="9.5703125" bestFit="1" customWidth="1"/>
    <col min="9" max="9" width="13.7109375" bestFit="1" customWidth="1"/>
    <col min="10" max="10" width="11.5703125" bestFit="1" customWidth="1"/>
    <col min="11" max="11" width="12.5703125" bestFit="1" customWidth="1"/>
    <col min="12" max="13" width="11.5703125" bestFit="1" customWidth="1"/>
    <col min="14" max="15" width="12.5703125" bestFit="1" customWidth="1"/>
  </cols>
  <sheetData>
    <row r="1" spans="1:15" s="5" customForma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s="5" customFormat="1" ht="19.5" x14ac:dyDescent="0.25">
      <c r="A2" s="18" t="s">
        <v>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s="5" customFormat="1" x14ac:dyDescent="0.25">
      <c r="A3" s="16" t="s">
        <v>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s="5" customFormat="1" x14ac:dyDescent="0.25">
      <c r="A4" s="16" t="s">
        <v>7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s="5" customFormat="1" ht="6.7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s="5" customFormat="1" ht="9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s="5" customFormat="1" ht="6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s="5" customFormat="1" ht="15.75" x14ac:dyDescent="0.25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s="5" customFormat="1" ht="18" customHeight="1" x14ac:dyDescent="0.25">
      <c r="A9" s="16" t="s">
        <v>26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s="5" customFormat="1" ht="15.75" customHeight="1" x14ac:dyDescent="0.25">
      <c r="A10" s="7"/>
      <c r="B10" s="17"/>
      <c r="C10" s="1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s="5" customFormat="1" ht="18" customHeight="1" x14ac:dyDescent="0.25">
      <c r="A11" s="14" t="s">
        <v>24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3" spans="1:15" x14ac:dyDescent="0.25">
      <c r="A13" s="8" t="s">
        <v>9</v>
      </c>
      <c r="B13" s="8" t="s">
        <v>10</v>
      </c>
      <c r="C13" s="9" t="s">
        <v>11</v>
      </c>
      <c r="D13" s="9" t="s">
        <v>12</v>
      </c>
      <c r="E13" s="9" t="s">
        <v>13</v>
      </c>
      <c r="F13" s="9" t="s">
        <v>14</v>
      </c>
      <c r="G13" s="8" t="s">
        <v>15</v>
      </c>
      <c r="H13" s="8" t="s">
        <v>16</v>
      </c>
      <c r="I13" s="8" t="s">
        <v>17</v>
      </c>
      <c r="J13" s="8" t="s">
        <v>18</v>
      </c>
      <c r="K13" s="8" t="s">
        <v>19</v>
      </c>
      <c r="L13" s="8" t="s">
        <v>20</v>
      </c>
      <c r="M13" s="8" t="s">
        <v>21</v>
      </c>
      <c r="N13" s="8" t="s">
        <v>22</v>
      </c>
      <c r="O13" s="8" t="s">
        <v>23</v>
      </c>
    </row>
    <row r="14" spans="1:15" s="5" customFormat="1" ht="45" x14ac:dyDescent="0.25">
      <c r="A14" s="2">
        <v>1</v>
      </c>
      <c r="B14" s="1" t="s">
        <v>0</v>
      </c>
      <c r="C14" s="6" t="s">
        <v>1</v>
      </c>
      <c r="D14" s="6" t="s">
        <v>2</v>
      </c>
      <c r="E14" s="2" t="s">
        <v>3</v>
      </c>
      <c r="F14" s="3" t="s">
        <v>4</v>
      </c>
      <c r="G14" s="4">
        <v>117500</v>
      </c>
      <c r="H14" s="4">
        <v>0</v>
      </c>
      <c r="I14" s="4">
        <f>SUM(G14:H14)</f>
        <v>117500</v>
      </c>
      <c r="J14" s="4">
        <v>3372.25</v>
      </c>
      <c r="K14" s="4">
        <v>16221.81</v>
      </c>
      <c r="L14" s="4">
        <v>3572</v>
      </c>
      <c r="M14" s="4">
        <v>2593.52</v>
      </c>
      <c r="N14" s="4">
        <f>SUM(J14:M14)</f>
        <v>25759.579999999998</v>
      </c>
      <c r="O14" s="4">
        <f>G14-N14</f>
        <v>91740.42</v>
      </c>
    </row>
    <row r="15" spans="1:15" x14ac:dyDescent="0.25">
      <c r="D15" s="12" t="s">
        <v>25</v>
      </c>
      <c r="E15" s="13"/>
      <c r="F15" s="13"/>
      <c r="G15" s="10">
        <f t="shared" ref="G15:O15" si="0">SUM(G13:G14)</f>
        <v>117500</v>
      </c>
      <c r="H15" s="11">
        <f t="shared" si="0"/>
        <v>0</v>
      </c>
      <c r="I15" s="11">
        <f t="shared" si="0"/>
        <v>117500</v>
      </c>
      <c r="J15" s="11">
        <f t="shared" si="0"/>
        <v>3372.25</v>
      </c>
      <c r="K15" s="11">
        <f t="shared" si="0"/>
        <v>16221.81</v>
      </c>
      <c r="L15" s="11">
        <f t="shared" si="0"/>
        <v>3572</v>
      </c>
      <c r="M15" s="11">
        <f t="shared" si="0"/>
        <v>2593.52</v>
      </c>
      <c r="N15" s="11">
        <f t="shared" si="0"/>
        <v>25759.579999999998</v>
      </c>
      <c r="O15" s="11">
        <f t="shared" si="0"/>
        <v>91740.42</v>
      </c>
    </row>
  </sheetData>
  <mergeCells count="12">
    <mergeCell ref="A6:O6"/>
    <mergeCell ref="A1:O1"/>
    <mergeCell ref="A2:O2"/>
    <mergeCell ref="A3:O3"/>
    <mergeCell ref="A4:O4"/>
    <mergeCell ref="A5:O5"/>
    <mergeCell ref="D15:F15"/>
    <mergeCell ref="A7:O7"/>
    <mergeCell ref="A8:O8"/>
    <mergeCell ref="A9:O9"/>
    <mergeCell ref="B10:C10"/>
    <mergeCell ref="A11:O11"/>
  </mergeCells>
  <pageMargins left="0.7" right="0.7" top="0.75" bottom="0.75" header="0.3" footer="0.3"/>
  <pageSetup paperSize="5" scale="6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2023-09-08T14:24:44Z</cp:lastPrinted>
  <dcterms:created xsi:type="dcterms:W3CDTF">2023-09-08T13:57:27Z</dcterms:created>
  <dcterms:modified xsi:type="dcterms:W3CDTF">2024-05-10T14:34:15Z</dcterms:modified>
</cp:coreProperties>
</file>