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CuentasXpagar/2023/"/>
    </mc:Choice>
  </mc:AlternateContent>
  <xr:revisionPtr revIDLastSave="3073" documentId="13_ncr:1_{9345E34C-3D88-46D5-9ADA-D9725226AC79}" xr6:coauthVersionLast="47" xr6:coauthVersionMax="47" xr10:uidLastSave="{9F4D291D-AFDA-43FA-A88F-CAD4C00283CF}"/>
  <bookViews>
    <workbookView xWindow="-120" yWindow="-120" windowWidth="29040" windowHeight="15720" tabRatio="928" xr2:uid="{00000000-000D-0000-FFFF-FFFF00000000}"/>
  </bookViews>
  <sheets>
    <sheet name="NOTA 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6" i="7" l="1"/>
  <c r="K22" i="7"/>
  <c r="I36" i="7"/>
  <c r="K21" i="7"/>
  <c r="K20" i="7"/>
  <c r="K19" i="7"/>
  <c r="K18" i="7"/>
  <c r="K17" i="7"/>
  <c r="K16" i="7"/>
  <c r="L36" i="7" l="1"/>
  <c r="J36" i="7"/>
</calcChain>
</file>

<file path=xl/sharedStrings.xml><?xml version="1.0" encoding="utf-8"?>
<sst xmlns="http://schemas.openxmlformats.org/spreadsheetml/2006/main" count="65" uniqueCount="47">
  <si>
    <t xml:space="preserve">AUTORIDAD NACIONAL DE ASUNTOS MARITIMOS </t>
  </si>
  <si>
    <t>PASIVOS CORRIENTES</t>
  </si>
  <si>
    <t>FECHA</t>
  </si>
  <si>
    <t>PASIVOS</t>
  </si>
  <si>
    <t>NCF</t>
  </si>
  <si>
    <t xml:space="preserve">NO. </t>
  </si>
  <si>
    <t>RNC</t>
  </si>
  <si>
    <t xml:space="preserve">CUENTAS POR PAGAR A CORTO PLAZO </t>
  </si>
  <si>
    <t>NOTA 5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</si>
  <si>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</si>
  <si>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</si>
  <si>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</si>
  <si>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</si>
  <si>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</si>
  <si>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</si>
  <si>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</si>
  <si>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</si>
  <si>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</si>
  <si>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pendiente</t>
  </si>
  <si>
    <t>Al 30 ABRIL 2023</t>
  </si>
  <si>
    <t>16/04/2023</t>
  </si>
  <si>
    <t>16/05/203</t>
  </si>
  <si>
    <t>E450000007875</t>
  </si>
  <si>
    <t>CLARO</t>
  </si>
  <si>
    <t>SERV TELEFONO</t>
  </si>
  <si>
    <t>27/04/2023</t>
  </si>
  <si>
    <t>27/05/2023</t>
  </si>
  <si>
    <t>E450000008831</t>
  </si>
  <si>
    <t>SERV FLOTA</t>
  </si>
  <si>
    <t>E450000009292</t>
  </si>
  <si>
    <t>SERV VIDEO</t>
  </si>
  <si>
    <t>SERV INTERNET</t>
  </si>
  <si>
    <t>E450000009320</t>
  </si>
  <si>
    <t>30/04/2023</t>
  </si>
  <si>
    <t>30/05/2023</t>
  </si>
  <si>
    <t>101-82124-8</t>
  </si>
  <si>
    <t>101-00157-7</t>
  </si>
  <si>
    <t>B1500371105</t>
  </si>
  <si>
    <t>EDESUR</t>
  </si>
  <si>
    <t>SERV ENERGIA ELECTRICA</t>
  </si>
  <si>
    <t>N/A</t>
  </si>
  <si>
    <t>OMI</t>
  </si>
  <si>
    <t>18/04/2023</t>
  </si>
  <si>
    <t>18/07/2023</t>
  </si>
  <si>
    <t>HIRANYA FERNANDEZ</t>
  </si>
  <si>
    <t>MEMBRESIA ANUAL</t>
  </si>
  <si>
    <t>VACACIONES NO DISF.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</si>
</sst>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43" fontId="4" fillId="2" borderId="0" xfId="1" applyFont="1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4" fillId="2" borderId="0" xfId="0" applyFont="1" applyFill="1"/>
    <xf numFmtId="0" fontId="0" fillId="2" borderId="0" xfId="0" applyFill="1" applyAlignment="1">
      <alignment horizontal="center"/>
    </xf>
    <xf numFmtId="0" fontId="5" fillId="2" borderId="0" xfId="0" applyFont="1" applyFill="1"/>
    <xf numFmtId="43" fontId="0" fillId="2" borderId="0" xfId="1" applyFont="1" applyFill="1"/>
    <xf numFmtId="0" fontId="8" fillId="2" borderId="0" xfId="0" applyFont="1" applyFill="1"/>
    <xf numFmtId="0" fontId="8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43" fontId="2" fillId="3" borderId="5" xfId="0" applyNumberFormat="1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8" fillId="2" borderId="9" xfId="0" applyFont="1" applyFill="1" applyBorder="1"/>
    <xf numFmtId="0" fontId="8" fillId="2" borderId="10" xfId="0" applyFont="1" applyFill="1" applyBorder="1"/>
    <xf numFmtId="0" fontId="10" fillId="4" borderId="1" xfId="0" applyFont="1" applyFill="1" applyBorder="1"/>
    <xf numFmtId="0" fontId="8" fillId="4" borderId="2" xfId="0" applyFont="1" applyFill="1" applyBorder="1"/>
    <xf numFmtId="0" fontId="4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14" fontId="9" fillId="2" borderId="0" xfId="0" applyNumberFormat="1" applyFont="1" applyFill="1" applyAlignment="1">
      <alignment horizontal="left"/>
    </xf>
    <xf numFmtId="43" fontId="9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/>
    <xf numFmtId="43" fontId="9" fillId="2" borderId="0" xfId="1" applyFont="1" applyFill="1" applyBorder="1" applyAlignment="1">
      <alignment horizontal="left"/>
    </xf>
    <xf numFmtId="43" fontId="9" fillId="2" borderId="0" xfId="1" applyFont="1" applyFill="1" applyBorder="1" applyAlignment="1">
      <alignment horizontal="center"/>
    </xf>
    <xf numFmtId="0" fontId="9" fillId="2" borderId="0" xfId="0" applyFont="1" applyFill="1" applyAlignment="1">
      <alignment wrapText="1"/>
    </xf>
    <xf numFmtId="43" fontId="9" fillId="2" borderId="0" xfId="1" applyFont="1" applyFill="1" applyBorder="1" applyAlignment="1">
      <alignment horizontal="left" vertical="center"/>
    </xf>
    <xf numFmtId="43" fontId="9" fillId="2" borderId="0" xfId="0" applyNumberFormat="1" applyFont="1" applyFill="1"/>
    <xf numFmtId="43" fontId="9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3" fontId="4" fillId="2" borderId="0" xfId="1" applyFont="1" applyFill="1" applyBorder="1" applyAlignment="1">
      <alignment horizontal="center" vertical="center" wrapText="1"/>
    </xf>
    <xf numFmtId="43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14" fontId="0" fillId="2" borderId="0" xfId="0" applyNumberForma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 wrapText="1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1553136</xdr:colOff>
      <xdr:row>0</xdr:row>
      <xdr:rowOff>134470</xdr:rowOff>
    </xdr:from>
    <xdr:to>
      <xdr:col>7</xdr:col>
      <xdr:colOff>807401</xdr:colOff>
      <xdr:row>4</xdr:row>
      <xdr:rowOff>4370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6943165" y="134470"/>
          <a:ext cx="811883" cy="6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rgb="FF92D050"/>
    <pageSetUpPr fitToPage="1"/>
  </sheetPr>
  <dimension ref="A1:P52"/>
  <sheetViews>
    <sheetView tabSelected="1" zoomScale="85" zoomScaleNormal="85" workbookViewId="0">
      <selection activeCell="H48" sqref="H48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9.140625" bestFit="1" customWidth="1"/>
    <col min="5" max="5" width="14.85546875" customWidth="1"/>
    <col min="6" max="6" width="22" customWidth="1"/>
    <col min="7" max="7" width="23.28515625" customWidth="1"/>
    <col min="8" max="8" width="41.42578125" customWidth="1"/>
    <col min="9" max="9" width="17.5703125" style="3" customWidth="1"/>
    <col min="10" max="10" width="21.7109375" customWidth="1"/>
    <col min="11" max="11" width="20.85546875" style="3" customWidth="1"/>
    <col min="12" max="12" width="13.140625" bestFit="1" customWidth="1"/>
  </cols>
  <sheetData>
    <row r="1" spans="1:16" x14ac:dyDescent="0.25">
      <c r="A1" s="5"/>
      <c r="B1" s="5"/>
      <c r="C1" s="5"/>
      <c r="D1" s="5"/>
      <c r="E1" s="5"/>
      <c r="F1" s="5"/>
      <c r="G1" s="5"/>
      <c r="H1" s="5"/>
      <c r="I1" s="8"/>
      <c r="J1" s="5"/>
      <c r="K1" s="8"/>
      <c r="L1" s="5"/>
      <c r="M1" s="5"/>
      <c r="N1" s="5"/>
      <c r="O1" s="5"/>
    </row>
    <row r="2" spans="1:16" x14ac:dyDescent="0.25">
      <c r="A2" s="5"/>
      <c r="B2" s="5"/>
      <c r="C2" s="5"/>
      <c r="D2" s="5"/>
      <c r="E2" s="5"/>
      <c r="F2" s="5"/>
      <c r="G2" s="5"/>
      <c r="H2" s="5"/>
      <c r="I2" s="8"/>
      <c r="J2" s="5"/>
      <c r="K2" s="8"/>
      <c r="L2" s="5"/>
      <c r="M2" s="5"/>
      <c r="N2" s="5"/>
      <c r="O2" s="5"/>
    </row>
    <row r="3" spans="1:16" x14ac:dyDescent="0.25">
      <c r="A3" s="5"/>
      <c r="B3" s="5"/>
      <c r="C3" s="5"/>
      <c r="D3" s="5"/>
      <c r="E3" s="5"/>
      <c r="F3" s="5"/>
      <c r="G3" s="5"/>
      <c r="H3" s="5"/>
      <c r="I3" s="8"/>
      <c r="J3" s="5"/>
      <c r="K3" s="8"/>
      <c r="L3" s="5"/>
      <c r="M3" s="5"/>
      <c r="N3" s="5"/>
      <c r="O3" s="5"/>
    </row>
    <row r="4" spans="1:16" x14ac:dyDescent="0.25">
      <c r="A4" s="5"/>
      <c r="B4" s="5"/>
      <c r="C4" s="5"/>
      <c r="D4" s="5"/>
      <c r="E4" s="5"/>
      <c r="F4" s="5"/>
      <c r="G4" s="5"/>
      <c r="H4" s="5"/>
      <c r="I4" s="8"/>
      <c r="J4" s="5"/>
      <c r="K4" s="8"/>
      <c r="L4" s="5"/>
      <c r="M4" s="5"/>
      <c r="N4" s="5"/>
      <c r="O4" s="5"/>
    </row>
    <row r="5" spans="1:16" ht="15.75" x14ac:dyDescent="0.25">
      <c r="A5" s="5"/>
      <c r="B5" s="59" t="s">
        <v>0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6"/>
      <c r="N5" s="6"/>
      <c r="O5" s="6"/>
      <c r="P5" s="2"/>
    </row>
    <row r="6" spans="1:16" ht="15.75" x14ac:dyDescent="0.25">
      <c r="A6" s="5"/>
      <c r="B6" s="60" t="s">
        <v>3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5"/>
      <c r="N6" s="5"/>
      <c r="O6" s="5"/>
    </row>
    <row r="7" spans="1:16" ht="15.75" x14ac:dyDescent="0.25">
      <c r="A7" s="5"/>
      <c r="B7" s="59" t="s">
        <v>1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"/>
      <c r="N7" s="5"/>
      <c r="O7" s="5"/>
    </row>
    <row r="8" spans="1:16" ht="15.75" x14ac:dyDescent="0.25">
      <c r="A8" s="5"/>
      <c r="B8" s="60" t="s">
        <v>19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5"/>
      <c r="N8" s="5"/>
      <c r="O8" s="5"/>
    </row>
    <row r="9" spans="1:16" ht="15.75" x14ac:dyDescent="0.25">
      <c r="A9" s="5"/>
      <c r="B9" s="60" t="s">
        <v>7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5"/>
      <c r="N9" s="5"/>
      <c r="O9" s="5"/>
    </row>
    <row r="10" spans="1:16" ht="15.75" customHeight="1" x14ac:dyDescent="0.25">
      <c r="A10" s="5"/>
      <c r="B10" s="61" t="s">
        <v>8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5"/>
      <c r="N10" s="5"/>
      <c r="O10" s="5"/>
    </row>
    <row r="11" spans="1:16" ht="15.75" x14ac:dyDescent="0.25">
      <c r="A11" s="5"/>
      <c r="B11" s="5"/>
      <c r="C11" s="5"/>
      <c r="D11" s="5"/>
      <c r="E11" s="5"/>
      <c r="F11" s="5"/>
      <c r="G11" s="5"/>
      <c r="H11" s="5"/>
      <c r="I11" s="27"/>
      <c r="J11" s="7"/>
      <c r="K11" s="8"/>
      <c r="L11" s="5"/>
      <c r="M11" s="5"/>
      <c r="N11" s="5"/>
      <c r="O11" s="5"/>
    </row>
    <row r="12" spans="1:16" ht="15.75" hidden="1" x14ac:dyDescent="0.25">
      <c r="A12" s="5"/>
      <c r="B12" s="5"/>
      <c r="C12" s="5"/>
      <c r="D12" s="5"/>
      <c r="E12" s="5"/>
      <c r="F12" s="5"/>
      <c r="G12" s="7"/>
      <c r="H12" s="7"/>
      <c r="I12" s="4"/>
      <c r="J12" s="7"/>
      <c r="K12" s="8"/>
      <c r="L12" s="5"/>
      <c r="M12" s="5"/>
      <c r="N12" s="5"/>
      <c r="O12" s="5"/>
    </row>
    <row r="13" spans="1:16" ht="15.75" hidden="1" x14ac:dyDescent="0.25">
      <c r="A13" s="5"/>
      <c r="B13" s="5"/>
      <c r="C13" s="5"/>
      <c r="D13" s="5"/>
      <c r="E13" s="5"/>
      <c r="F13" s="5"/>
      <c r="G13" s="7"/>
      <c r="H13" s="7"/>
      <c r="I13" s="4"/>
      <c r="J13" s="7"/>
      <c r="K13" s="8"/>
      <c r="L13" s="5"/>
      <c r="M13" s="5"/>
      <c r="N13" s="5"/>
      <c r="O13" s="5"/>
    </row>
    <row r="14" spans="1:16" ht="15.75" x14ac:dyDescent="0.25">
      <c r="A14" s="5"/>
      <c r="B14" s="5"/>
      <c r="C14" s="5"/>
      <c r="D14" s="5"/>
      <c r="E14" s="5"/>
      <c r="F14" s="5"/>
      <c r="G14" s="7"/>
      <c r="H14" s="7"/>
      <c r="I14" s="4"/>
      <c r="J14" s="7"/>
      <c r="K14" s="8"/>
      <c r="L14" s="5"/>
      <c r="M14" s="5"/>
      <c r="N14" s="5"/>
      <c r="O14" s="5"/>
    </row>
    <row r="15" spans="1:16" ht="31.5" x14ac:dyDescent="0.25">
      <c r="A15" s="5"/>
      <c r="B15" s="13" t="s">
        <v>5</v>
      </c>
      <c r="C15" s="14" t="s">
        <v>2</v>
      </c>
      <c r="D15" s="14" t="s">
        <v>11</v>
      </c>
      <c r="E15" s="14" t="s">
        <v>6</v>
      </c>
      <c r="F15" s="14" t="s">
        <v>4</v>
      </c>
      <c r="G15" s="15" t="s">
        <v>9</v>
      </c>
      <c r="H15" s="15" t="s">
        <v>10</v>
      </c>
      <c r="I15" s="16" t="s">
        <v>17</v>
      </c>
      <c r="J15" s="16" t="s">
        <v>12</v>
      </c>
      <c r="K15" s="17" t="s">
        <v>13</v>
      </c>
      <c r="L15" s="17" t="s">
        <v>14</v>
      </c>
      <c r="M15" s="5"/>
      <c r="N15" s="5"/>
      <c r="O15" s="5"/>
    </row>
    <row r="16" spans="1:16" ht="15.75" x14ac:dyDescent="0.25">
      <c r="A16" s="5"/>
      <c r="B16" s="49">
        <v>1</v>
      </c>
      <c r="C16" s="49" t="s">
        <v>20</v>
      </c>
      <c r="D16" s="49" t="s">
        <v>21</v>
      </c>
      <c r="E16" s="49" t="s">
        <v>36</v>
      </c>
      <c r="F16" s="49" t="s">
        <v>22</v>
      </c>
      <c r="G16" s="50" t="s">
        <v>23</v>
      </c>
      <c r="H16" s="50" t="s">
        <v>24</v>
      </c>
      <c r="I16" s="51">
        <v>34536.639999999999</v>
      </c>
      <c r="J16" s="51">
        <v>0</v>
      </c>
      <c r="K16" s="52">
        <f t="shared" ref="K16:K22" si="0">+I16</f>
        <v>34536.639999999999</v>
      </c>
      <c r="L16" s="53" t="s">
        <v>18</v>
      </c>
      <c r="M16" s="5"/>
      <c r="N16" s="5"/>
      <c r="O16" s="5"/>
    </row>
    <row r="17" spans="1:15" ht="15.75" x14ac:dyDescent="0.25">
      <c r="A17" s="5"/>
      <c r="B17" s="49">
        <v>2</v>
      </c>
      <c r="C17" s="49" t="s">
        <v>25</v>
      </c>
      <c r="D17" s="49" t="s">
        <v>26</v>
      </c>
      <c r="E17" s="49" t="s">
        <v>36</v>
      </c>
      <c r="F17" s="49" t="s">
        <v>27</v>
      </c>
      <c r="G17" s="50" t="s">
        <v>23</v>
      </c>
      <c r="H17" s="54" t="s">
        <v>28</v>
      </c>
      <c r="I17" s="51">
        <v>103097.35</v>
      </c>
      <c r="J17" s="51">
        <v>0</v>
      </c>
      <c r="K17" s="52">
        <f t="shared" si="0"/>
        <v>103097.35</v>
      </c>
      <c r="L17" s="53" t="s">
        <v>18</v>
      </c>
      <c r="M17" s="5"/>
      <c r="N17" s="5"/>
      <c r="O17" s="5"/>
    </row>
    <row r="18" spans="1:15" ht="15.75" x14ac:dyDescent="0.25">
      <c r="A18" s="5"/>
      <c r="B18" s="49">
        <v>3</v>
      </c>
      <c r="C18" s="49" t="s">
        <v>25</v>
      </c>
      <c r="D18" s="49" t="s">
        <v>26</v>
      </c>
      <c r="E18" s="49" t="s">
        <v>36</v>
      </c>
      <c r="F18" s="49" t="s">
        <v>29</v>
      </c>
      <c r="G18" s="50" t="s">
        <v>23</v>
      </c>
      <c r="H18" s="54" t="s">
        <v>30</v>
      </c>
      <c r="I18" s="51">
        <v>1890.68</v>
      </c>
      <c r="J18" s="51">
        <v>0</v>
      </c>
      <c r="K18" s="52">
        <f t="shared" si="0"/>
        <v>1890.68</v>
      </c>
      <c r="L18" s="53" t="s">
        <v>18</v>
      </c>
      <c r="M18" s="5"/>
      <c r="N18" s="5"/>
      <c r="O18" s="5"/>
    </row>
    <row r="19" spans="1:15" ht="15.75" x14ac:dyDescent="0.25">
      <c r="A19" s="5"/>
      <c r="B19" s="49">
        <v>4</v>
      </c>
      <c r="C19" s="49" t="s">
        <v>25</v>
      </c>
      <c r="D19" s="49" t="s">
        <v>26</v>
      </c>
      <c r="E19" s="49" t="s">
        <v>36</v>
      </c>
      <c r="F19" s="49" t="s">
        <v>32</v>
      </c>
      <c r="G19" s="50" t="s">
        <v>23</v>
      </c>
      <c r="H19" s="50" t="s">
        <v>31</v>
      </c>
      <c r="I19" s="51">
        <v>1369.4</v>
      </c>
      <c r="J19" s="51">
        <v>0</v>
      </c>
      <c r="K19" s="52">
        <f t="shared" si="0"/>
        <v>1369.4</v>
      </c>
      <c r="L19" s="53" t="s">
        <v>18</v>
      </c>
      <c r="M19" s="5"/>
      <c r="N19" s="5"/>
      <c r="O19" s="5"/>
    </row>
    <row r="20" spans="1:15" ht="15.75" x14ac:dyDescent="0.25">
      <c r="A20" s="5"/>
      <c r="B20" s="49">
        <v>5</v>
      </c>
      <c r="C20" s="49" t="s">
        <v>33</v>
      </c>
      <c r="D20" s="49" t="s">
        <v>34</v>
      </c>
      <c r="E20" s="49" t="s">
        <v>35</v>
      </c>
      <c r="F20" s="49" t="s">
        <v>37</v>
      </c>
      <c r="G20" s="50" t="s">
        <v>38</v>
      </c>
      <c r="H20" s="50" t="s">
        <v>39</v>
      </c>
      <c r="I20" s="51">
        <v>54632.63</v>
      </c>
      <c r="J20" s="51">
        <v>0</v>
      </c>
      <c r="K20" s="52">
        <f t="shared" si="0"/>
        <v>54632.63</v>
      </c>
      <c r="L20" s="53" t="s">
        <v>18</v>
      </c>
      <c r="M20" s="5"/>
      <c r="N20" s="5"/>
      <c r="O20" s="5"/>
    </row>
    <row r="21" spans="1:15" ht="15.75" x14ac:dyDescent="0.25">
      <c r="A21" s="5"/>
      <c r="B21" s="49">
        <v>6</v>
      </c>
      <c r="C21" s="55">
        <v>44930</v>
      </c>
      <c r="D21" s="55">
        <v>44931</v>
      </c>
      <c r="E21" s="49" t="s">
        <v>40</v>
      </c>
      <c r="F21" s="49" t="s">
        <v>40</v>
      </c>
      <c r="G21" s="50" t="s">
        <v>41</v>
      </c>
      <c r="H21" s="50" t="s">
        <v>45</v>
      </c>
      <c r="I21" s="51">
        <v>58340</v>
      </c>
      <c r="J21" s="51">
        <v>0</v>
      </c>
      <c r="K21" s="52">
        <f t="shared" si="0"/>
        <v>58340</v>
      </c>
      <c r="L21" s="53" t="s">
        <v>18</v>
      </c>
      <c r="M21" s="5"/>
      <c r="N21" s="5"/>
      <c r="O21" s="5"/>
    </row>
    <row r="22" spans="1:15" ht="15.75" x14ac:dyDescent="0.25">
      <c r="A22" s="5"/>
      <c r="B22" s="49">
        <v>7</v>
      </c>
      <c r="C22" s="49" t="s">
        <v>42</v>
      </c>
      <c r="D22" s="49" t="s">
        <v>43</v>
      </c>
      <c r="E22" s="49" t="s">
        <v>40</v>
      </c>
      <c r="F22" s="49" t="s">
        <v>40</v>
      </c>
      <c r="G22" s="50" t="s">
        <v>44</v>
      </c>
      <c r="H22" s="50" t="s">
        <v>46</v>
      </c>
      <c r="I22" s="51">
        <v>194047.07</v>
      </c>
      <c r="J22" s="51"/>
      <c r="K22" s="57">
        <f t="shared" si="0"/>
        <v>194047.07</v>
      </c>
      <c r="L22" s="53"/>
      <c r="M22" s="5"/>
      <c r="N22" s="5"/>
      <c r="O22" s="5"/>
    </row>
    <row r="23" spans="1:15" ht="15.75" hidden="1" x14ac:dyDescent="0.25">
      <c r="A23" s="5"/>
      <c r="B23" s="49"/>
      <c r="C23" s="49"/>
      <c r="D23" s="49"/>
      <c r="E23" s="49"/>
      <c r="F23" s="49"/>
      <c r="G23" s="56"/>
      <c r="H23" s="56"/>
      <c r="I23" s="51"/>
      <c r="J23" s="51"/>
      <c r="K23" s="53"/>
      <c r="L23" s="53"/>
      <c r="M23" s="5"/>
      <c r="N23" s="5"/>
      <c r="O23" s="5"/>
    </row>
    <row r="24" spans="1:15" ht="15.75" hidden="1" x14ac:dyDescent="0.25">
      <c r="A24" s="5"/>
      <c r="B24" s="49"/>
      <c r="C24" s="49"/>
      <c r="D24" s="49"/>
      <c r="E24" s="49"/>
      <c r="F24" s="49"/>
      <c r="G24" s="56"/>
      <c r="H24" s="56"/>
      <c r="I24" s="51"/>
      <c r="J24" s="51"/>
      <c r="K24" s="53"/>
      <c r="L24" s="53"/>
      <c r="M24" s="5"/>
      <c r="N24" s="5"/>
      <c r="O24" s="5"/>
    </row>
    <row r="25" spans="1:15" ht="16.5" hidden="1" thickBot="1" x14ac:dyDescent="0.3">
      <c r="A25" s="5"/>
      <c r="B25" s="45"/>
      <c r="C25" s="45"/>
      <c r="D25" s="45"/>
      <c r="E25" s="45"/>
      <c r="F25" s="45"/>
      <c r="G25" s="46"/>
      <c r="H25" s="46"/>
      <c r="I25" s="47"/>
      <c r="J25" s="47"/>
      <c r="K25" s="48"/>
      <c r="L25" s="48"/>
      <c r="M25" s="5"/>
      <c r="N25" s="5"/>
      <c r="O25" s="5"/>
    </row>
    <row r="26" spans="1:15" hidden="1" x14ac:dyDescent="0.25">
      <c r="A26" s="5"/>
      <c r="B26" s="8"/>
      <c r="C26" s="32"/>
      <c r="D26" s="32"/>
      <c r="E26" s="32"/>
      <c r="F26" s="32"/>
      <c r="G26" s="32"/>
      <c r="H26" s="37"/>
      <c r="I26" s="38"/>
      <c r="J26" s="39"/>
      <c r="K26" s="42"/>
      <c r="L26" s="18"/>
      <c r="M26" s="5"/>
      <c r="N26" s="5"/>
      <c r="O26" s="5"/>
    </row>
    <row r="27" spans="1:15" ht="12" hidden="1" customHeight="1" x14ac:dyDescent="0.25">
      <c r="A27" s="5"/>
      <c r="B27" s="8"/>
      <c r="C27" s="33"/>
      <c r="D27" s="33"/>
      <c r="E27" s="33"/>
      <c r="F27" s="33"/>
      <c r="G27" s="33"/>
      <c r="H27" s="37"/>
      <c r="I27" s="38"/>
      <c r="J27" s="39"/>
      <c r="K27" s="42"/>
      <c r="L27" s="18"/>
      <c r="M27" s="5"/>
      <c r="N27" s="5"/>
      <c r="O27" s="5"/>
    </row>
    <row r="28" spans="1:15" hidden="1" x14ac:dyDescent="0.25">
      <c r="A28" s="5"/>
      <c r="B28" s="8"/>
      <c r="C28" s="33"/>
      <c r="D28" s="33"/>
      <c r="E28" s="33"/>
      <c r="F28" s="33"/>
      <c r="G28" s="33"/>
      <c r="H28" s="37"/>
      <c r="I28" s="38"/>
      <c r="J28" s="39"/>
      <c r="K28" s="42"/>
      <c r="L28" s="18"/>
      <c r="M28" s="5"/>
      <c r="N28" s="5"/>
      <c r="O28" s="5"/>
    </row>
    <row r="29" spans="1:15" hidden="1" x14ac:dyDescent="0.25">
      <c r="A29" s="5"/>
      <c r="B29" s="8"/>
      <c r="C29" s="33"/>
      <c r="D29" s="33"/>
      <c r="E29" s="33"/>
      <c r="F29" s="33"/>
      <c r="G29" s="33"/>
      <c r="H29" s="37"/>
      <c r="I29" s="38"/>
      <c r="J29" s="39"/>
      <c r="K29" s="42"/>
      <c r="L29" s="18"/>
      <c r="M29" s="5"/>
      <c r="N29" s="5"/>
      <c r="O29" s="5"/>
    </row>
    <row r="30" spans="1:15" hidden="1" x14ac:dyDescent="0.25">
      <c r="A30" s="5"/>
      <c r="B30" s="8"/>
      <c r="C30" s="33"/>
      <c r="D30" s="33"/>
      <c r="E30" s="33"/>
      <c r="F30" s="33"/>
      <c r="G30" s="33"/>
      <c r="H30" s="37"/>
      <c r="I30" s="38"/>
      <c r="J30" s="39"/>
      <c r="K30" s="42"/>
      <c r="L30" s="36"/>
      <c r="M30" s="5"/>
      <c r="N30" s="5"/>
      <c r="O30" s="5"/>
    </row>
    <row r="31" spans="1:15" hidden="1" x14ac:dyDescent="0.25">
      <c r="A31" s="5"/>
      <c r="B31" s="8"/>
      <c r="C31" s="33"/>
      <c r="D31" s="33"/>
      <c r="E31" s="33"/>
      <c r="F31" s="33"/>
      <c r="G31" s="33"/>
      <c r="H31" s="37"/>
      <c r="I31" s="38"/>
      <c r="J31" s="39"/>
      <c r="K31" s="42"/>
      <c r="L31" s="36"/>
      <c r="M31" s="5"/>
      <c r="N31" s="5"/>
      <c r="O31" s="5"/>
    </row>
    <row r="32" spans="1:15" hidden="1" x14ac:dyDescent="0.25">
      <c r="A32" s="5"/>
      <c r="B32" s="8"/>
      <c r="C32" s="34"/>
      <c r="D32" s="34"/>
      <c r="E32" s="33"/>
      <c r="F32" s="33"/>
      <c r="G32" s="33"/>
      <c r="H32" s="37"/>
      <c r="I32" s="38"/>
      <c r="J32" s="39"/>
      <c r="K32" s="42"/>
      <c r="L32" s="36"/>
      <c r="M32" s="5"/>
      <c r="N32" s="5"/>
      <c r="O32" s="5"/>
    </row>
    <row r="33" spans="1:15" hidden="1" x14ac:dyDescent="0.25">
      <c r="A33" s="5"/>
      <c r="B33" s="8"/>
      <c r="C33" s="1"/>
      <c r="D33" s="1"/>
      <c r="E33" s="1"/>
      <c r="F33" s="33"/>
      <c r="G33" s="33"/>
      <c r="H33" s="40"/>
      <c r="I33" s="41"/>
      <c r="J33" s="39"/>
      <c r="K33" s="43"/>
      <c r="L33" s="44"/>
      <c r="M33" s="5"/>
      <c r="N33" s="5"/>
      <c r="O33" s="5"/>
    </row>
    <row r="34" spans="1:15" hidden="1" x14ac:dyDescent="0.25">
      <c r="A34" s="5"/>
      <c r="B34" s="8"/>
      <c r="C34" s="18"/>
      <c r="D34" s="34"/>
      <c r="E34" s="33"/>
      <c r="F34" s="33"/>
      <c r="G34" s="33"/>
      <c r="H34" s="40"/>
      <c r="I34" s="38"/>
      <c r="J34" s="39"/>
      <c r="K34" s="35"/>
      <c r="L34" s="44"/>
      <c r="M34" s="5"/>
      <c r="N34" s="5"/>
      <c r="O34" s="5"/>
    </row>
    <row r="35" spans="1:15" ht="15.75" hidden="1" x14ac:dyDescent="0.25">
      <c r="A35" s="5"/>
      <c r="B35" s="8"/>
      <c r="C35" s="8"/>
      <c r="D35" s="28"/>
      <c r="E35" s="8"/>
      <c r="F35" s="8"/>
      <c r="G35" s="27"/>
      <c r="H35" s="29"/>
      <c r="I35" s="30"/>
      <c r="J35" s="4"/>
      <c r="K35" s="30"/>
      <c r="L35" s="31"/>
      <c r="M35" s="5"/>
      <c r="N35" s="5"/>
      <c r="O35" s="5"/>
    </row>
    <row r="36" spans="1:15" ht="16.5" thickBot="1" x14ac:dyDescent="0.3">
      <c r="A36" s="5"/>
      <c r="B36" s="58"/>
      <c r="C36" s="58"/>
      <c r="D36" s="58"/>
      <c r="E36" s="58"/>
      <c r="F36" s="8"/>
      <c r="G36" s="7"/>
      <c r="H36" s="7"/>
      <c r="I36" s="19">
        <f>SUM(I16:I35)</f>
        <v>447913.77</v>
      </c>
      <c r="J36" s="19">
        <f>SUM(J16:J35)</f>
        <v>0</v>
      </c>
      <c r="K36" s="19">
        <f>SUM(K16:K35)</f>
        <v>447913.77</v>
      </c>
      <c r="L36" s="19">
        <f>SUM(L16:L35)</f>
        <v>0</v>
      </c>
      <c r="M36" s="5"/>
      <c r="N36" s="5"/>
      <c r="O36" s="5"/>
    </row>
    <row r="37" spans="1:15" ht="17.25" thickTop="1" thickBot="1" x14ac:dyDescent="0.3">
      <c r="A37" s="5"/>
      <c r="B37" s="9"/>
      <c r="C37" s="9"/>
      <c r="D37" s="9"/>
      <c r="E37" s="9"/>
      <c r="F37" s="5"/>
      <c r="G37" s="7"/>
      <c r="H37" s="7"/>
      <c r="I37" s="8"/>
      <c r="J37" s="5"/>
      <c r="K37" s="8"/>
      <c r="L37" s="5"/>
      <c r="M37" s="5"/>
      <c r="N37" s="5"/>
      <c r="O37" s="5"/>
    </row>
    <row r="38" spans="1:15" ht="15.75" thickBot="1" x14ac:dyDescent="0.3">
      <c r="A38" s="11"/>
      <c r="B38" s="25" t="s">
        <v>15</v>
      </c>
      <c r="C38" s="26"/>
      <c r="D38" s="20"/>
      <c r="E38" s="21"/>
      <c r="F38" s="11"/>
      <c r="G38" s="11"/>
      <c r="H38" s="5"/>
      <c r="I38" s="8"/>
      <c r="J38" s="5"/>
      <c r="K38" s="8"/>
      <c r="L38" s="5"/>
      <c r="M38" s="5"/>
      <c r="N38" s="5"/>
      <c r="O38" s="5"/>
    </row>
    <row r="39" spans="1:15" ht="15.75" thickBot="1" x14ac:dyDescent="0.3">
      <c r="A39" s="11"/>
      <c r="B39" s="22" t="s">
        <v>16</v>
      </c>
      <c r="C39" s="23"/>
      <c r="D39" s="23"/>
      <c r="E39" s="24"/>
      <c r="F39" s="11"/>
      <c r="G39" s="11"/>
      <c r="H39" s="5"/>
      <c r="I39" s="8"/>
      <c r="J39" s="5"/>
      <c r="K39" s="8"/>
      <c r="L39" s="10"/>
      <c r="M39" s="5"/>
      <c r="N39" s="5"/>
      <c r="O39" s="5"/>
    </row>
    <row r="40" spans="1:15" x14ac:dyDescent="0.25">
      <c r="A40" s="11"/>
      <c r="B40" s="11"/>
      <c r="C40" s="11"/>
      <c r="D40" s="11"/>
      <c r="E40" s="11"/>
      <c r="F40" s="11"/>
      <c r="G40" s="11"/>
      <c r="H40" s="5"/>
      <c r="I40" s="8"/>
      <c r="J40" s="5"/>
      <c r="K40" s="8"/>
      <c r="L40" s="10"/>
      <c r="M40" s="5"/>
      <c r="N40" s="5"/>
      <c r="O40" s="5"/>
    </row>
    <row r="41" spans="1:15" x14ac:dyDescent="0.25">
      <c r="A41" s="11"/>
      <c r="B41" s="11"/>
      <c r="C41" s="11"/>
      <c r="D41" s="11"/>
      <c r="E41" s="11"/>
      <c r="F41" s="11"/>
      <c r="G41" s="11"/>
      <c r="H41" s="5"/>
      <c r="I41" s="8"/>
      <c r="J41" s="5"/>
      <c r="K41" s="8"/>
      <c r="L41" s="5"/>
      <c r="M41" s="5"/>
      <c r="N41" s="5"/>
      <c r="O41" s="5"/>
    </row>
    <row r="42" spans="1:15" x14ac:dyDescent="0.25">
      <c r="A42" s="11"/>
      <c r="B42" s="11"/>
      <c r="C42" s="11"/>
      <c r="D42" s="11"/>
      <c r="E42" s="11"/>
      <c r="F42" s="11"/>
      <c r="G42" s="11"/>
      <c r="H42" s="5"/>
      <c r="I42" s="8"/>
      <c r="J42" s="5"/>
      <c r="K42" s="8"/>
      <c r="L42" s="5"/>
      <c r="M42" s="5"/>
      <c r="N42" s="5"/>
      <c r="O42" s="5"/>
    </row>
    <row r="43" spans="1:15" x14ac:dyDescent="0.25">
      <c r="A43" s="11"/>
      <c r="B43" s="11"/>
      <c r="C43" s="11"/>
      <c r="D43" s="11"/>
      <c r="E43" s="11"/>
      <c r="F43" s="11"/>
      <c r="G43" s="11"/>
      <c r="H43" s="5"/>
      <c r="I43" s="8"/>
      <c r="J43" s="5"/>
      <c r="K43" s="8"/>
      <c r="L43" s="5"/>
      <c r="M43" s="5"/>
      <c r="N43" s="5"/>
      <c r="O43" s="5"/>
    </row>
    <row r="44" spans="1:15" x14ac:dyDescent="0.25">
      <c r="A44" s="11"/>
      <c r="B44" s="11"/>
      <c r="C44" s="11"/>
      <c r="D44" s="11"/>
      <c r="E44" s="11"/>
      <c r="F44" s="11"/>
      <c r="G44" s="11"/>
      <c r="H44" s="5"/>
      <c r="I44" s="8"/>
      <c r="J44" s="5"/>
      <c r="K44" s="8"/>
      <c r="L44" s="5"/>
      <c r="M44" s="5"/>
      <c r="N44" s="5"/>
      <c r="O44" s="5"/>
    </row>
    <row r="45" spans="1:15" x14ac:dyDescent="0.25">
      <c r="A45" s="11"/>
      <c r="B45" s="11"/>
      <c r="C45" s="11"/>
      <c r="D45" s="11"/>
      <c r="E45" s="11"/>
      <c r="F45" s="11"/>
      <c r="G45" s="11"/>
      <c r="H45" s="5"/>
      <c r="I45" s="8"/>
      <c r="J45" s="5"/>
      <c r="K45" s="8"/>
      <c r="L45" s="5"/>
      <c r="M45" s="5"/>
      <c r="N45" s="5"/>
      <c r="O45" s="5"/>
    </row>
    <row r="46" spans="1:15" x14ac:dyDescent="0.25">
      <c r="A46" s="11"/>
      <c r="B46" s="11"/>
      <c r="C46" s="11"/>
      <c r="D46" s="11"/>
      <c r="E46" s="11"/>
      <c r="F46" s="11"/>
      <c r="G46" s="11"/>
      <c r="H46" s="5"/>
      <c r="I46" s="8"/>
      <c r="J46" s="5"/>
      <c r="K46" s="8"/>
      <c r="L46" s="5"/>
      <c r="M46" s="5"/>
      <c r="N46" s="5"/>
      <c r="O46" s="5"/>
    </row>
    <row r="47" spans="1:15" x14ac:dyDescent="0.25">
      <c r="A47" s="11"/>
      <c r="B47" s="11"/>
      <c r="C47" s="11"/>
      <c r="D47" s="11"/>
      <c r="E47" s="11"/>
      <c r="F47" s="11"/>
      <c r="G47" s="11"/>
      <c r="H47" s="5"/>
      <c r="I47" s="8"/>
      <c r="J47" s="5"/>
      <c r="K47" s="8"/>
      <c r="L47" s="5"/>
      <c r="M47" s="5"/>
      <c r="N47" s="5"/>
      <c r="O47" s="5"/>
    </row>
    <row r="48" spans="1:15" x14ac:dyDescent="0.25">
      <c r="A48" s="11"/>
      <c r="B48" s="11"/>
      <c r="C48" s="11"/>
      <c r="D48" s="11"/>
      <c r="E48" s="11"/>
      <c r="F48" s="11"/>
      <c r="G48" s="11"/>
      <c r="H48" s="5"/>
      <c r="I48" s="8"/>
      <c r="J48" s="5"/>
      <c r="K48" s="8"/>
      <c r="L48" s="5"/>
      <c r="M48" s="5"/>
      <c r="N48" s="5"/>
      <c r="O48" s="5"/>
    </row>
    <row r="49" spans="1:15" x14ac:dyDescent="0.25">
      <c r="A49" s="11"/>
      <c r="B49" s="11"/>
      <c r="C49" s="11"/>
      <c r="D49" s="11"/>
      <c r="E49" s="11"/>
      <c r="F49" s="11"/>
      <c r="G49" s="11"/>
      <c r="H49" s="5"/>
      <c r="I49" s="8"/>
      <c r="J49" s="5"/>
      <c r="K49" s="8"/>
      <c r="L49" s="5"/>
      <c r="M49" s="5"/>
      <c r="N49" s="5"/>
      <c r="O49" s="5"/>
    </row>
    <row r="50" spans="1:15" x14ac:dyDescent="0.25">
      <c r="A50" s="11"/>
      <c r="B50" s="11"/>
      <c r="C50" s="11"/>
      <c r="D50" s="11"/>
      <c r="E50" s="11"/>
      <c r="F50" s="11"/>
      <c r="G50" s="11"/>
      <c r="H50" s="5"/>
      <c r="I50" s="8"/>
      <c r="J50" s="5"/>
      <c r="K50" s="8"/>
      <c r="L50" s="5"/>
      <c r="M50" s="5"/>
      <c r="N50" s="5"/>
      <c r="O50" s="5"/>
    </row>
    <row r="51" spans="1:15" x14ac:dyDescent="0.25">
      <c r="A51" s="12"/>
      <c r="B51" s="12"/>
      <c r="C51" s="12"/>
      <c r="D51" s="12"/>
      <c r="E51" s="12"/>
      <c r="F51" s="12"/>
      <c r="G51" s="12"/>
    </row>
    <row r="52" spans="1:15" x14ac:dyDescent="0.25">
      <c r="A52" s="12"/>
      <c r="B52" s="12"/>
      <c r="C52" s="12"/>
      <c r="D52" s="12"/>
      <c r="E52" s="12"/>
      <c r="F52" s="12"/>
      <c r="G52" s="12"/>
    </row>
  </sheetData>
  <mergeCells count="7">
    <mergeCell ref="B36:E36"/>
    <mergeCell ref="B5:L5"/>
    <mergeCell ref="B6:L6"/>
    <mergeCell ref="B7:L7"/>
    <mergeCell ref="B8:L8"/>
    <mergeCell ref="B9:L9"/>
    <mergeCell ref="B10:L10"/>
  </mergeCells>
  <phoneticPr fontId="7" type="noConversion"/>
  <printOptions horizontalCentered="1"/>
  <pageMargins left="0" right="0" top="0.74803149606299202" bottom="0.74803149606299202" header="0.31496062992126" footer="0.31496062992126"/>
  <pageSetup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2023-05-12T16:37:36Z</cp:lastPrinted>
  <dcterms:created xsi:type="dcterms:W3CDTF">2018-04-17T18:57:16Z</dcterms:created>
  <dcterms:modified xsi:type="dcterms:W3CDTF">2023-05-16T12:46:30Z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