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3/02-Febrero/"/>
    </mc:Choice>
  </mc:AlternateContent>
  <xr:revisionPtr revIDLastSave="2" documentId="8_{4C4DDB31-FC26-41F3-ADBE-902326C66249}" xr6:coauthVersionLast="47" xr6:coauthVersionMax="47" xr10:uidLastSave="{9557E575-834E-43C7-A2B3-4C081BAD975D}"/>
  <bookViews>
    <workbookView xWindow="-120" yWindow="-120" windowWidth="29040" windowHeight="15720" xr2:uid="{D3E3B8CA-C99B-4888-A009-B85C1B22EAA0}"/>
  </bookViews>
  <sheets>
    <sheet name="EJECUCION FEBRERO" sheetId="1" r:id="rId1"/>
  </sheets>
  <definedNames>
    <definedName name="_xlnm.Print_Area" localSheetId="0">'EJECUCION FEBRERO'!$A$1:$T$88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E81" i="1"/>
  <c r="R81" i="1" s="1"/>
  <c r="Q78" i="1"/>
  <c r="P78" i="1"/>
  <c r="O78" i="1"/>
  <c r="N78" i="1"/>
  <c r="M78" i="1"/>
  <c r="L78" i="1"/>
  <c r="K78" i="1"/>
  <c r="J78" i="1"/>
  <c r="I78" i="1"/>
  <c r="H78" i="1"/>
  <c r="G78" i="1"/>
  <c r="E78" i="1"/>
  <c r="R78" i="1" s="1"/>
  <c r="Q75" i="1"/>
  <c r="P75" i="1"/>
  <c r="O75" i="1"/>
  <c r="N75" i="1"/>
  <c r="M75" i="1"/>
  <c r="L75" i="1"/>
  <c r="K75" i="1"/>
  <c r="J75" i="1"/>
  <c r="I75" i="1"/>
  <c r="H75" i="1"/>
  <c r="G75" i="1"/>
  <c r="E75" i="1"/>
  <c r="R75" i="1" s="1"/>
  <c r="R74" i="1"/>
  <c r="R73" i="1"/>
  <c r="R72" i="1"/>
  <c r="R71" i="1"/>
  <c r="Q70" i="1"/>
  <c r="P70" i="1"/>
  <c r="O70" i="1"/>
  <c r="N70" i="1"/>
  <c r="M70" i="1"/>
  <c r="L70" i="1"/>
  <c r="K70" i="1"/>
  <c r="J70" i="1"/>
  <c r="I70" i="1"/>
  <c r="H70" i="1"/>
  <c r="G70" i="1"/>
  <c r="R70" i="1" s="1"/>
  <c r="R69" i="1"/>
  <c r="R68" i="1"/>
  <c r="Q67" i="1"/>
  <c r="P67" i="1"/>
  <c r="O67" i="1"/>
  <c r="N67" i="1"/>
  <c r="M67" i="1"/>
  <c r="L67" i="1"/>
  <c r="K67" i="1"/>
  <c r="J67" i="1"/>
  <c r="I67" i="1"/>
  <c r="H67" i="1"/>
  <c r="G67" i="1"/>
  <c r="E67" i="1"/>
  <c r="R67" i="1" s="1"/>
  <c r="R66" i="1"/>
  <c r="R65" i="1"/>
  <c r="R64" i="1"/>
  <c r="R63" i="1"/>
  <c r="R62" i="1" s="1"/>
  <c r="Q62" i="1"/>
  <c r="P62" i="1"/>
  <c r="O62" i="1"/>
  <c r="N62" i="1"/>
  <c r="M62" i="1"/>
  <c r="L62" i="1"/>
  <c r="K62" i="1"/>
  <c r="J62" i="1"/>
  <c r="I62" i="1"/>
  <c r="H62" i="1"/>
  <c r="G62" i="1"/>
  <c r="E62" i="1"/>
  <c r="R61" i="1"/>
  <c r="R60" i="1"/>
  <c r="R59" i="1"/>
  <c r="R58" i="1"/>
  <c r="R57" i="1"/>
  <c r="R56" i="1"/>
  <c r="R55" i="1"/>
  <c r="R54" i="1"/>
  <c r="R52" i="1" s="1"/>
  <c r="R53" i="1"/>
  <c r="Q52" i="1"/>
  <c r="P52" i="1"/>
  <c r="O52" i="1"/>
  <c r="N52" i="1"/>
  <c r="M52" i="1"/>
  <c r="L52" i="1"/>
  <c r="K52" i="1"/>
  <c r="J52" i="1"/>
  <c r="I52" i="1"/>
  <c r="H52" i="1"/>
  <c r="G52" i="1"/>
  <c r="E52" i="1"/>
  <c r="R51" i="1"/>
  <c r="R50" i="1"/>
  <c r="R49" i="1"/>
  <c r="R48" i="1"/>
  <c r="R47" i="1"/>
  <c r="R46" i="1"/>
  <c r="Q45" i="1"/>
  <c r="P45" i="1"/>
  <c r="O45" i="1"/>
  <c r="N45" i="1"/>
  <c r="M45" i="1"/>
  <c r="L45" i="1"/>
  <c r="K45" i="1"/>
  <c r="J45" i="1"/>
  <c r="I45" i="1"/>
  <c r="H45" i="1"/>
  <c r="G45" i="1"/>
  <c r="E45" i="1"/>
  <c r="R45" i="1" s="1"/>
  <c r="R44" i="1"/>
  <c r="R43" i="1"/>
  <c r="R42" i="1"/>
  <c r="R41" i="1"/>
  <c r="R40" i="1"/>
  <c r="R39" i="1"/>
  <c r="R38" i="1"/>
  <c r="R37" i="1"/>
  <c r="R36" i="1" s="1"/>
  <c r="Q36" i="1"/>
  <c r="P36" i="1"/>
  <c r="P83" i="1" s="1"/>
  <c r="O36" i="1"/>
  <c r="N36" i="1"/>
  <c r="M36" i="1"/>
  <c r="L36" i="1"/>
  <c r="K36" i="1"/>
  <c r="J36" i="1"/>
  <c r="I36" i="1"/>
  <c r="H36" i="1"/>
  <c r="G36" i="1"/>
  <c r="E36" i="1"/>
  <c r="R35" i="1"/>
  <c r="R34" i="1"/>
  <c r="R33" i="1"/>
  <c r="R32" i="1"/>
  <c r="R31" i="1"/>
  <c r="R30" i="1"/>
  <c r="R29" i="1"/>
  <c r="R28" i="1"/>
  <c r="R27" i="1"/>
  <c r="R26" i="1" s="1"/>
  <c r="Q26" i="1"/>
  <c r="P26" i="1"/>
  <c r="O26" i="1"/>
  <c r="N26" i="1"/>
  <c r="M26" i="1"/>
  <c r="L26" i="1"/>
  <c r="K26" i="1"/>
  <c r="J26" i="1"/>
  <c r="I26" i="1"/>
  <c r="H26" i="1"/>
  <c r="G26" i="1"/>
  <c r="G83" i="1" s="1"/>
  <c r="E26" i="1"/>
  <c r="R25" i="1"/>
  <c r="R24" i="1"/>
  <c r="R23" i="1"/>
  <c r="R22" i="1"/>
  <c r="R21" i="1"/>
  <c r="R20" i="1"/>
  <c r="R19" i="1"/>
  <c r="R18" i="1"/>
  <c r="R16" i="1" s="1"/>
  <c r="R17" i="1"/>
  <c r="Q16" i="1"/>
  <c r="Q83" i="1" s="1"/>
  <c r="P16" i="1"/>
  <c r="O16" i="1"/>
  <c r="N16" i="1"/>
  <c r="M16" i="1"/>
  <c r="L16" i="1"/>
  <c r="K16" i="1"/>
  <c r="J16" i="1"/>
  <c r="I16" i="1"/>
  <c r="H16" i="1"/>
  <c r="H83" i="1" s="1"/>
  <c r="G16" i="1"/>
  <c r="E16" i="1"/>
  <c r="R15" i="1"/>
  <c r="R14" i="1"/>
  <c r="R13" i="1"/>
  <c r="R10" i="1" s="1"/>
  <c r="R12" i="1"/>
  <c r="R11" i="1"/>
  <c r="Q10" i="1"/>
  <c r="P10" i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G10" i="1"/>
  <c r="E10" i="1"/>
  <c r="E83" i="1" s="1"/>
  <c r="R83" i="1" l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<sst xmlns="http://schemas.openxmlformats.org/spreadsheetml/2006/main" count="99" uniqueCount="99">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</sst>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11" xfId="1" applyFont="1" applyBorder="1" applyAlignme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0" xfId="1" applyFont="1" applyAlignment="1"/>
    <xf numFmtId="43" fontId="0" fillId="0" borderId="12" xfId="1" applyFont="1" applyBorder="1"/>
    <xf numFmtId="0" fontId="0" fillId="0" borderId="13" xfId="0" applyBorder="1"/>
    <xf numFmtId="43" fontId="3" fillId="0" borderId="0" xfId="1" applyFont="1" applyAlignment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10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2" fillId="2" borderId="11" xfId="1" applyFont="1" applyFill="1" applyBorder="1" applyAlignment="1"/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526676</xdr:colOff>
      <xdr:row>0</xdr:row>
      <xdr:rowOff>301843</xdr:rowOff>
    </xdr:from>
    <xdr:to>
      <xdr:col>17</xdr:col>
      <xdr:colOff>302559</xdr:colOff>
      <xdr:row>3</xdr:row>
      <xdr:rowOff>135817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F7016C2F-E02D-490D-80B8-E52600EF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6251" y="301843"/>
          <a:ext cx="652183" cy="662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549088</xdr:colOff>
      <xdr:row>0</xdr:row>
      <xdr:rowOff>336179</xdr:rowOff>
    </xdr:from>
    <xdr:to>
      <xdr:col>2</xdr:col>
      <xdr:colOff>1187823</xdr:colOff>
      <xdr:row>3</xdr:row>
      <xdr:rowOff>116913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E4F9443-458B-487C-82E9-77294902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088" y="336179"/>
          <a:ext cx="638735" cy="609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9CAD-FE4C-409B-B18B-92FA0CF101CC}">
  <sheetPr>
    <pageSetUpPr fitToPage="1"/>
  </sheetPr>
  <dimension ref="C1:S88"/>
  <sheetViews>
    <sheetView showGridLines="0" tabSelected="1" topLeftCell="A62" zoomScale="85" zoomScaleNormal="85" zoomScaleSheetLayoutView="55" workbookViewId="0">
      <selection activeCell="S92" sqref="S92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customWidth="1"/>
    <col min="7" max="7" width="13.140625" customWidth="1"/>
    <col min="8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7" t="s">
        <v>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3:19" ht="21" customHeight="1" x14ac:dyDescent="0.25"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3:19" ht="15.75" x14ac:dyDescent="0.25">
      <c r="C3" s="31">
        <v>2023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19" ht="15.75" customHeight="1" x14ac:dyDescent="0.25">
      <c r="C4" s="3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customHeight="1" x14ac:dyDescent="0.25">
      <c r="C5" s="34" t="s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7" spans="3:19" ht="25.5" customHeight="1" x14ac:dyDescent="0.25">
      <c r="C7" s="35" t="s">
        <v>4</v>
      </c>
      <c r="D7" s="36"/>
      <c r="E7" s="39" t="s">
        <v>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37"/>
      <c r="D8" s="38"/>
      <c r="E8" s="42" t="s">
        <v>6</v>
      </c>
      <c r="F8" s="43"/>
      <c r="G8" s="2" t="s">
        <v>7</v>
      </c>
      <c r="H8" s="2" t="s">
        <v>8</v>
      </c>
      <c r="I8" s="2" t="s">
        <v>9</v>
      </c>
      <c r="J8" s="1" t="s">
        <v>10</v>
      </c>
      <c r="K8" s="2" t="s">
        <v>11</v>
      </c>
      <c r="L8" s="1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1" t="s">
        <v>17</v>
      </c>
      <c r="R8" s="2" t="s">
        <v>18</v>
      </c>
    </row>
    <row r="9" spans="3:19" x14ac:dyDescent="0.25">
      <c r="C9" s="3" t="s">
        <v>19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x14ac:dyDescent="0.25">
      <c r="C10" s="5" t="s">
        <v>20</v>
      </c>
      <c r="D10" s="6"/>
      <c r="E10" s="7">
        <f>SUM(E11:E15)</f>
        <v>2757221.06</v>
      </c>
      <c r="F10" s="7"/>
      <c r="G10" s="8">
        <f t="shared" ref="G10:P10" si="0">SUM(G11:G15)</f>
        <v>2699183.76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>SUM(Q11:Q15)</f>
        <v>0</v>
      </c>
      <c r="R10" s="6">
        <f>SUM(R11:R15)</f>
        <v>5456404.8200000003</v>
      </c>
    </row>
    <row r="11" spans="3:19" x14ac:dyDescent="0.25">
      <c r="C11" s="9" t="s">
        <v>21</v>
      </c>
      <c r="D11" s="10"/>
      <c r="E11" s="11">
        <v>2100500</v>
      </c>
      <c r="F11" s="12"/>
      <c r="G11" s="11">
        <v>2047500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>
        <f>SUM(E11:Q11)</f>
        <v>4148000</v>
      </c>
    </row>
    <row r="12" spans="3:19" x14ac:dyDescent="0.25">
      <c r="C12" s="9" t="s">
        <v>22</v>
      </c>
      <c r="D12" s="10"/>
      <c r="E12" s="11">
        <v>349150</v>
      </c>
      <c r="F12" s="12"/>
      <c r="G12" s="13">
        <v>352150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0">
        <f>SUM(E12:Q12)</f>
        <v>701300</v>
      </c>
    </row>
    <row r="13" spans="3:19" x14ac:dyDescent="0.25">
      <c r="C13" s="9" t="s">
        <v>23</v>
      </c>
      <c r="D13" s="10"/>
      <c r="E13" s="11">
        <v>0</v>
      </c>
      <c r="F13" s="12"/>
      <c r="G13" s="11"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>
        <f>SUM(E13:Q13)</f>
        <v>0</v>
      </c>
      <c r="S13" s="14"/>
    </row>
    <row r="14" spans="3:19" x14ac:dyDescent="0.25">
      <c r="C14" s="9" t="s">
        <v>24</v>
      </c>
      <c r="D14" s="10"/>
      <c r="E14" s="11">
        <v>0</v>
      </c>
      <c r="F14" s="12"/>
      <c r="G14" s="11"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0">
        <f>SUM(E14:Q14)</f>
        <v>0</v>
      </c>
    </row>
    <row r="15" spans="3:19" x14ac:dyDescent="0.25">
      <c r="C15" s="9" t="s">
        <v>25</v>
      </c>
      <c r="D15" s="10"/>
      <c r="E15" s="11">
        <v>307571.06</v>
      </c>
      <c r="F15" s="12"/>
      <c r="G15" s="11">
        <v>299533.76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>
        <f>SUM(E15:Q15)</f>
        <v>607104.82000000007</v>
      </c>
    </row>
    <row r="16" spans="3:19" x14ac:dyDescent="0.25">
      <c r="C16" s="5" t="s">
        <v>26</v>
      </c>
      <c r="D16" s="6"/>
      <c r="E16" s="15">
        <f>SUM(E17:E25)</f>
        <v>1212631.01</v>
      </c>
      <c r="F16" s="15"/>
      <c r="G16" s="8">
        <f t="shared" ref="G16:P16" si="1">SUM(G17:G25)</f>
        <v>1644745.92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>
        <f t="shared" si="1"/>
        <v>0</v>
      </c>
      <c r="Q16" s="8">
        <f>SUM(Q17:Q25)</f>
        <v>0</v>
      </c>
      <c r="R16" s="6">
        <f>SUM(R17:R25)</f>
        <v>2857376.9299999997</v>
      </c>
    </row>
    <row r="17" spans="3:19" x14ac:dyDescent="0.25">
      <c r="C17" s="9" t="s">
        <v>27</v>
      </c>
      <c r="D17" s="10"/>
      <c r="E17" s="11">
        <v>16118.21</v>
      </c>
      <c r="F17" s="12"/>
      <c r="G17" s="11">
        <v>230150.24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0">
        <f t="shared" ref="R17:R25" si="2">SUM(E17:Q17)</f>
        <v>246268.44999999998</v>
      </c>
    </row>
    <row r="18" spans="3:19" x14ac:dyDescent="0.25">
      <c r="C18" s="9" t="s">
        <v>28</v>
      </c>
      <c r="D18" s="10"/>
      <c r="E18" s="11">
        <v>24507.599999999999</v>
      </c>
      <c r="F18" s="12"/>
      <c r="G18" s="11">
        <v>42060.29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0">
        <f t="shared" si="2"/>
        <v>66567.89</v>
      </c>
    </row>
    <row r="19" spans="3:19" x14ac:dyDescent="0.25">
      <c r="C19" s="9" t="s">
        <v>29</v>
      </c>
      <c r="D19" s="10"/>
      <c r="E19" s="11">
        <v>0</v>
      </c>
      <c r="F19" s="12"/>
      <c r="G19" s="11">
        <v>73437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>
        <f t="shared" si="2"/>
        <v>73437</v>
      </c>
    </row>
    <row r="20" spans="3:19" x14ac:dyDescent="0.25">
      <c r="C20" s="9" t="s">
        <v>30</v>
      </c>
      <c r="D20" s="10"/>
      <c r="E20" s="11">
        <v>189004.95</v>
      </c>
      <c r="F20" s="12"/>
      <c r="G20" s="11">
        <v>21300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0">
        <f t="shared" si="2"/>
        <v>210304.95</v>
      </c>
    </row>
    <row r="21" spans="3:19" x14ac:dyDescent="0.25">
      <c r="C21" s="9" t="s">
        <v>31</v>
      </c>
      <c r="D21" s="10"/>
      <c r="E21" s="11">
        <v>570634.94999999995</v>
      </c>
      <c r="F21" s="12"/>
      <c r="G21" s="11">
        <v>570634.94999999995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0">
        <f t="shared" si="2"/>
        <v>1141269.8999999999</v>
      </c>
    </row>
    <row r="22" spans="3:19" x14ac:dyDescent="0.25">
      <c r="C22" s="9" t="s">
        <v>32</v>
      </c>
      <c r="D22" s="10"/>
      <c r="E22" s="11">
        <v>232505.3</v>
      </c>
      <c r="F22" s="12"/>
      <c r="G22" s="11">
        <v>527303.43999999994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0">
        <f t="shared" si="2"/>
        <v>759808.74</v>
      </c>
    </row>
    <row r="23" spans="3:19" ht="31.5" customHeight="1" x14ac:dyDescent="0.25">
      <c r="C23" s="16" t="s">
        <v>33</v>
      </c>
      <c r="D23" s="10"/>
      <c r="E23" s="11">
        <v>0</v>
      </c>
      <c r="F23" s="12"/>
      <c r="G23" s="11"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>
        <f t="shared" si="2"/>
        <v>0</v>
      </c>
    </row>
    <row r="24" spans="3:19" x14ac:dyDescent="0.25">
      <c r="C24" s="9" t="s">
        <v>34</v>
      </c>
      <c r="D24" s="10"/>
      <c r="E24" s="11">
        <v>179860</v>
      </c>
      <c r="F24" s="12"/>
      <c r="G24" s="11">
        <v>179860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0">
        <f t="shared" si="2"/>
        <v>359720</v>
      </c>
    </row>
    <row r="25" spans="3:19" x14ac:dyDescent="0.25">
      <c r="C25" s="9" t="s">
        <v>35</v>
      </c>
      <c r="D25" s="10"/>
      <c r="E25" s="11">
        <v>0</v>
      </c>
      <c r="F25" s="12"/>
      <c r="G25" s="11"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0">
        <f t="shared" si="2"/>
        <v>0</v>
      </c>
    </row>
    <row r="26" spans="3:19" x14ac:dyDescent="0.25">
      <c r="C26" s="5" t="s">
        <v>36</v>
      </c>
      <c r="D26" s="6"/>
      <c r="E26" s="15">
        <f>SUM(F27:F35)</f>
        <v>0</v>
      </c>
      <c r="F26" s="15"/>
      <c r="G26" s="8">
        <f t="shared" ref="G26:P26" si="3">SUM(G27:G35)</f>
        <v>0</v>
      </c>
      <c r="H26" s="8">
        <f t="shared" si="3"/>
        <v>0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  <c r="P26" s="8">
        <f t="shared" si="3"/>
        <v>0</v>
      </c>
      <c r="Q26" s="8">
        <f>SUM(Q27:Q35)</f>
        <v>0</v>
      </c>
      <c r="R26" s="6">
        <f>SUM(R27:R35)</f>
        <v>0</v>
      </c>
      <c r="S26" s="17"/>
    </row>
    <row r="27" spans="3:19" x14ac:dyDescent="0.25">
      <c r="C27" s="9" t="s">
        <v>37</v>
      </c>
      <c r="D27" s="10"/>
      <c r="E27" s="10">
        <v>0</v>
      </c>
      <c r="F27" s="10"/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0">
        <f t="shared" ref="R27:R35" si="4">SUM(E27:Q27)</f>
        <v>0</v>
      </c>
    </row>
    <row r="28" spans="3:19" x14ac:dyDescent="0.25">
      <c r="C28" s="9" t="s">
        <v>38</v>
      </c>
      <c r="D28" s="10"/>
      <c r="E28" s="12">
        <v>0</v>
      </c>
      <c r="F28" s="12"/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0">
        <f t="shared" si="4"/>
        <v>0</v>
      </c>
    </row>
    <row r="29" spans="3:19" x14ac:dyDescent="0.25">
      <c r="C29" s="9" t="s">
        <v>39</v>
      </c>
      <c r="D29" s="10"/>
      <c r="E29" s="12">
        <v>0</v>
      </c>
      <c r="F29" s="12"/>
      <c r="G29" s="11"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0">
        <f t="shared" si="4"/>
        <v>0</v>
      </c>
    </row>
    <row r="30" spans="3:19" x14ac:dyDescent="0.25">
      <c r="C30" s="9" t="s">
        <v>40</v>
      </c>
      <c r="D30" s="10"/>
      <c r="E30" s="12">
        <v>0</v>
      </c>
      <c r="F30" s="12"/>
      <c r="G30" s="11"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>
        <f t="shared" si="4"/>
        <v>0</v>
      </c>
    </row>
    <row r="31" spans="3:19" x14ac:dyDescent="0.25">
      <c r="C31" s="9" t="s">
        <v>41</v>
      </c>
      <c r="D31" s="10"/>
      <c r="E31" s="12">
        <v>0</v>
      </c>
      <c r="F31" s="12"/>
      <c r="G31" s="11"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>
        <f t="shared" si="4"/>
        <v>0</v>
      </c>
    </row>
    <row r="32" spans="3:19" x14ac:dyDescent="0.25">
      <c r="C32" s="9" t="s">
        <v>42</v>
      </c>
      <c r="D32" s="10"/>
      <c r="E32" s="12">
        <v>0</v>
      </c>
      <c r="F32" s="12"/>
      <c r="G32" s="11"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0">
        <f t="shared" si="4"/>
        <v>0</v>
      </c>
    </row>
    <row r="33" spans="3:18" x14ac:dyDescent="0.25">
      <c r="C33" s="9" t="s">
        <v>43</v>
      </c>
      <c r="D33" s="10"/>
      <c r="E33" s="12">
        <v>0</v>
      </c>
      <c r="F33" s="12"/>
      <c r="G33" s="11"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0">
        <f t="shared" si="4"/>
        <v>0</v>
      </c>
    </row>
    <row r="34" spans="3:18" ht="30" x14ac:dyDescent="0.25">
      <c r="C34" s="16" t="s">
        <v>44</v>
      </c>
      <c r="D34" s="10"/>
      <c r="E34" s="12">
        <v>0</v>
      </c>
      <c r="F34" s="12"/>
      <c r="G34" s="11"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0">
        <f t="shared" si="4"/>
        <v>0</v>
      </c>
    </row>
    <row r="35" spans="3:18" x14ac:dyDescent="0.25">
      <c r="C35" s="9" t="s">
        <v>45</v>
      </c>
      <c r="D35" s="10"/>
      <c r="E35" s="12">
        <v>0</v>
      </c>
      <c r="F35" s="12"/>
      <c r="G35" s="11"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0">
        <f t="shared" si="4"/>
        <v>0</v>
      </c>
    </row>
    <row r="36" spans="3:18" x14ac:dyDescent="0.25">
      <c r="C36" s="5" t="s">
        <v>46</v>
      </c>
      <c r="D36" s="6"/>
      <c r="E36" s="15">
        <f>SUM(F37:F44)</f>
        <v>0</v>
      </c>
      <c r="F36" s="15"/>
      <c r="G36" s="8">
        <f>SUM(G37:G44)</f>
        <v>1039410.73</v>
      </c>
      <c r="H36" s="8">
        <f t="shared" ref="H36:Q36" si="5">SUM(H37:H44)</f>
        <v>0</v>
      </c>
      <c r="I36" s="8">
        <f t="shared" si="5"/>
        <v>0</v>
      </c>
      <c r="J36" s="8">
        <f t="shared" si="5"/>
        <v>0</v>
      </c>
      <c r="K36" s="8">
        <f t="shared" si="5"/>
        <v>0</v>
      </c>
      <c r="L36" s="8">
        <f t="shared" si="5"/>
        <v>0</v>
      </c>
      <c r="M36" s="8">
        <f t="shared" si="5"/>
        <v>0</v>
      </c>
      <c r="N36" s="8">
        <f t="shared" si="5"/>
        <v>0</v>
      </c>
      <c r="O36" s="8">
        <f t="shared" si="5"/>
        <v>0</v>
      </c>
      <c r="P36" s="8">
        <f t="shared" si="5"/>
        <v>0</v>
      </c>
      <c r="Q36" s="8">
        <f t="shared" si="5"/>
        <v>0</v>
      </c>
      <c r="R36" s="6">
        <f>SUM(R37:R44)</f>
        <v>1039410.73</v>
      </c>
    </row>
    <row r="37" spans="3:18" x14ac:dyDescent="0.25">
      <c r="C37" s="9" t="s">
        <v>47</v>
      </c>
      <c r="D37" s="10"/>
      <c r="E37" s="10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0">
        <f>SUM(F37:Q37)</f>
        <v>0</v>
      </c>
    </row>
    <row r="38" spans="3:18" x14ac:dyDescent="0.25">
      <c r="C38" s="9" t="s">
        <v>48</v>
      </c>
      <c r="D38" s="10"/>
      <c r="E38" s="10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0">
        <f>SUM(F38:Q38)</f>
        <v>0</v>
      </c>
    </row>
    <row r="39" spans="3:18" x14ac:dyDescent="0.25">
      <c r="C39" s="9" t="s">
        <v>49</v>
      </c>
      <c r="D39" s="10"/>
      <c r="E39" s="10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>
        <f t="shared" ref="R39:R44" si="6">SUM(F39:Q39)</f>
        <v>0</v>
      </c>
    </row>
    <row r="40" spans="3:18" ht="30" x14ac:dyDescent="0.25">
      <c r="C40" s="16" t="s">
        <v>50</v>
      </c>
      <c r="D40" s="10"/>
      <c r="E40" s="10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0">
        <f t="shared" si="6"/>
        <v>0</v>
      </c>
    </row>
    <row r="41" spans="3:18" ht="30" x14ac:dyDescent="0.25">
      <c r="C41" s="16" t="s">
        <v>51</v>
      </c>
      <c r="D41" s="10"/>
      <c r="E41" s="10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0">
        <f t="shared" si="6"/>
        <v>0</v>
      </c>
    </row>
    <row r="42" spans="3:18" x14ac:dyDescent="0.25">
      <c r="C42" s="9" t="s">
        <v>52</v>
      </c>
      <c r="D42" s="10"/>
      <c r="E42" s="10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0">
        <f t="shared" si="6"/>
        <v>0</v>
      </c>
    </row>
    <row r="43" spans="3:18" x14ac:dyDescent="0.25">
      <c r="C43" s="9" t="s">
        <v>53</v>
      </c>
      <c r="D43" s="10"/>
      <c r="E43" s="10">
        <v>0</v>
      </c>
      <c r="F43" s="11"/>
      <c r="G43" s="11">
        <v>1039410.73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0">
        <f t="shared" si="6"/>
        <v>1039410.73</v>
      </c>
    </row>
    <row r="44" spans="3:18" x14ac:dyDescent="0.25">
      <c r="C44" s="9" t="s">
        <v>54</v>
      </c>
      <c r="D44" s="10"/>
      <c r="E44" s="10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>
        <f t="shared" si="6"/>
        <v>0</v>
      </c>
    </row>
    <row r="45" spans="3:18" x14ac:dyDescent="0.25">
      <c r="C45" s="5" t="s">
        <v>55</v>
      </c>
      <c r="D45" s="6"/>
      <c r="E45" s="15">
        <f>SUM(F46:F51)</f>
        <v>0</v>
      </c>
      <c r="F45" s="15"/>
      <c r="G45" s="8">
        <f t="shared" ref="G45:Q45" si="7">SUM(G46:G51)</f>
        <v>0</v>
      </c>
      <c r="H45" s="8">
        <f t="shared" si="7"/>
        <v>0</v>
      </c>
      <c r="I45" s="8">
        <f t="shared" si="7"/>
        <v>0</v>
      </c>
      <c r="J45" s="8">
        <f t="shared" si="7"/>
        <v>0</v>
      </c>
      <c r="K45" s="8">
        <f t="shared" si="7"/>
        <v>0</v>
      </c>
      <c r="L45" s="8">
        <f t="shared" si="7"/>
        <v>0</v>
      </c>
      <c r="M45" s="8">
        <f t="shared" si="7"/>
        <v>0</v>
      </c>
      <c r="N45" s="8">
        <f t="shared" si="7"/>
        <v>0</v>
      </c>
      <c r="O45" s="8">
        <f t="shared" si="7"/>
        <v>0</v>
      </c>
      <c r="P45" s="8">
        <f t="shared" si="7"/>
        <v>0</v>
      </c>
      <c r="Q45" s="8">
        <f t="shared" si="7"/>
        <v>0</v>
      </c>
      <c r="R45" s="6">
        <f t="shared" ref="R45" si="8">SUM(D45:Q45)</f>
        <v>0</v>
      </c>
    </row>
    <row r="46" spans="3:18" x14ac:dyDescent="0.25">
      <c r="C46" s="9" t="s">
        <v>56</v>
      </c>
      <c r="D46" s="10"/>
      <c r="E46" s="12">
        <v>0</v>
      </c>
      <c r="F46" s="1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10">
        <f>SUM(E46:Q46)</f>
        <v>0</v>
      </c>
    </row>
    <row r="47" spans="3:18" x14ac:dyDescent="0.25">
      <c r="C47" s="9" t="s">
        <v>57</v>
      </c>
      <c r="D47" s="10"/>
      <c r="E47" s="10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10">
        <f t="shared" ref="R47:R51" si="9">SUM(F47:Q47)</f>
        <v>0</v>
      </c>
    </row>
    <row r="48" spans="3:18" x14ac:dyDescent="0.25">
      <c r="C48" s="9" t="s">
        <v>58</v>
      </c>
      <c r="D48" s="10"/>
      <c r="E48" s="10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10">
        <f t="shared" si="9"/>
        <v>0</v>
      </c>
    </row>
    <row r="49" spans="3:18" ht="30" x14ac:dyDescent="0.25">
      <c r="C49" s="16" t="s">
        <v>59</v>
      </c>
      <c r="D49" s="10"/>
      <c r="E49" s="10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10">
        <f t="shared" si="9"/>
        <v>0</v>
      </c>
    </row>
    <row r="50" spans="3:18" x14ac:dyDescent="0.25">
      <c r="C50" s="9" t="s">
        <v>60</v>
      </c>
      <c r="D50" s="10"/>
      <c r="E50" s="10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10">
        <f t="shared" si="9"/>
        <v>0</v>
      </c>
    </row>
    <row r="51" spans="3:18" x14ac:dyDescent="0.25">
      <c r="C51" s="9" t="s">
        <v>61</v>
      </c>
      <c r="D51" s="10"/>
      <c r="E51" s="10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10">
        <f t="shared" si="9"/>
        <v>0</v>
      </c>
    </row>
    <row r="52" spans="3:18" x14ac:dyDescent="0.25">
      <c r="C52" s="5" t="s">
        <v>62</v>
      </c>
      <c r="D52" s="6"/>
      <c r="E52" s="15">
        <f>SUM(F53:F61)</f>
        <v>0</v>
      </c>
      <c r="F52" s="15"/>
      <c r="G52" s="8">
        <f t="shared" ref="G52:Q52" si="10">SUM(G53:G61)</f>
        <v>0</v>
      </c>
      <c r="H52" s="8">
        <f t="shared" si="10"/>
        <v>0</v>
      </c>
      <c r="I52" s="8">
        <f t="shared" si="10"/>
        <v>0</v>
      </c>
      <c r="J52" s="8">
        <f t="shared" si="10"/>
        <v>0</v>
      </c>
      <c r="K52" s="8">
        <f t="shared" si="10"/>
        <v>0</v>
      </c>
      <c r="L52" s="8">
        <f>SUM(L53:L61)</f>
        <v>0</v>
      </c>
      <c r="M52" s="8">
        <f t="shared" si="10"/>
        <v>0</v>
      </c>
      <c r="N52" s="8">
        <f t="shared" si="10"/>
        <v>0</v>
      </c>
      <c r="O52" s="8">
        <f t="shared" si="10"/>
        <v>0</v>
      </c>
      <c r="P52" s="8">
        <f t="shared" si="10"/>
        <v>0</v>
      </c>
      <c r="Q52" s="8">
        <f t="shared" si="10"/>
        <v>0</v>
      </c>
      <c r="R52" s="6">
        <f>SUM(R53:R61)</f>
        <v>0</v>
      </c>
    </row>
    <row r="53" spans="3:18" x14ac:dyDescent="0.25">
      <c r="C53" s="9" t="s">
        <v>63</v>
      </c>
      <c r="D53" s="10"/>
      <c r="E53" s="10">
        <v>0</v>
      </c>
      <c r="F53" s="11"/>
      <c r="G53" s="11"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0">
        <f t="shared" ref="R53:R61" si="11">SUM(F53:Q53)</f>
        <v>0</v>
      </c>
    </row>
    <row r="54" spans="3:18" x14ac:dyDescent="0.25">
      <c r="C54" s="9" t="s">
        <v>64</v>
      </c>
      <c r="D54" s="10"/>
      <c r="E54" s="10">
        <v>0</v>
      </c>
      <c r="F54" s="11"/>
      <c r="G54" s="11"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0">
        <f t="shared" si="11"/>
        <v>0</v>
      </c>
    </row>
    <row r="55" spans="3:18" x14ac:dyDescent="0.25">
      <c r="C55" s="9" t="s">
        <v>65</v>
      </c>
      <c r="D55" s="10"/>
      <c r="E55" s="10">
        <v>0</v>
      </c>
      <c r="F55" s="11"/>
      <c r="G55" s="11"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0">
        <f t="shared" si="11"/>
        <v>0</v>
      </c>
    </row>
    <row r="56" spans="3:18" x14ac:dyDescent="0.25">
      <c r="C56" s="9" t="s">
        <v>66</v>
      </c>
      <c r="D56" s="10"/>
      <c r="E56" s="10">
        <v>0</v>
      </c>
      <c r="F56" s="11"/>
      <c r="G56" s="11">
        <v>0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0">
        <f t="shared" si="11"/>
        <v>0</v>
      </c>
    </row>
    <row r="57" spans="3:18" x14ac:dyDescent="0.25">
      <c r="C57" s="9" t="s">
        <v>67</v>
      </c>
      <c r="D57" s="10"/>
      <c r="E57" s="10">
        <v>0</v>
      </c>
      <c r="F57" s="11"/>
      <c r="G57" s="11">
        <v>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0">
        <f t="shared" si="11"/>
        <v>0</v>
      </c>
    </row>
    <row r="58" spans="3:18" x14ac:dyDescent="0.25">
      <c r="C58" s="9" t="s">
        <v>68</v>
      </c>
      <c r="D58" s="10"/>
      <c r="E58" s="10">
        <v>0</v>
      </c>
      <c r="F58" s="11"/>
      <c r="G58" s="11">
        <v>0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0">
        <f>SUM(F58:Q58)</f>
        <v>0</v>
      </c>
    </row>
    <row r="59" spans="3:18" x14ac:dyDescent="0.25">
      <c r="C59" s="9" t="s">
        <v>69</v>
      </c>
      <c r="D59" s="10"/>
      <c r="E59" s="10">
        <v>0</v>
      </c>
      <c r="F59" s="11"/>
      <c r="G59" s="11">
        <v>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0">
        <f t="shared" si="11"/>
        <v>0</v>
      </c>
    </row>
    <row r="60" spans="3:18" x14ac:dyDescent="0.25">
      <c r="C60" s="9" t="s">
        <v>70</v>
      </c>
      <c r="D60" s="10"/>
      <c r="E60" s="10">
        <v>0</v>
      </c>
      <c r="F60" s="11"/>
      <c r="G60" s="11"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0">
        <f t="shared" si="11"/>
        <v>0</v>
      </c>
    </row>
    <row r="61" spans="3:18" x14ac:dyDescent="0.25">
      <c r="C61" s="9" t="s">
        <v>71</v>
      </c>
      <c r="D61" s="10"/>
      <c r="E61" s="10">
        <v>0</v>
      </c>
      <c r="F61" s="11"/>
      <c r="G61" s="11">
        <v>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0">
        <f t="shared" si="11"/>
        <v>0</v>
      </c>
    </row>
    <row r="62" spans="3:18" x14ac:dyDescent="0.25">
      <c r="C62" s="5" t="s">
        <v>72</v>
      </c>
      <c r="D62" s="6"/>
      <c r="E62" s="15">
        <f>SUM(F63:F66)</f>
        <v>0</v>
      </c>
      <c r="F62" s="15"/>
      <c r="G62" s="8">
        <f t="shared" ref="G62:Q62" si="12">SUM(G63:G66)</f>
        <v>0</v>
      </c>
      <c r="H62" s="8">
        <f t="shared" si="12"/>
        <v>0</v>
      </c>
      <c r="I62" s="8">
        <f t="shared" si="12"/>
        <v>0</v>
      </c>
      <c r="J62" s="8">
        <f t="shared" si="12"/>
        <v>0</v>
      </c>
      <c r="K62" s="8">
        <f t="shared" si="12"/>
        <v>0</v>
      </c>
      <c r="L62" s="8">
        <f t="shared" si="12"/>
        <v>0</v>
      </c>
      <c r="M62" s="8">
        <f t="shared" si="12"/>
        <v>0</v>
      </c>
      <c r="N62" s="8">
        <f t="shared" si="12"/>
        <v>0</v>
      </c>
      <c r="O62" s="8">
        <f t="shared" si="12"/>
        <v>0</v>
      </c>
      <c r="P62" s="8">
        <f t="shared" si="12"/>
        <v>0</v>
      </c>
      <c r="Q62" s="8">
        <f t="shared" si="12"/>
        <v>0</v>
      </c>
      <c r="R62" s="6">
        <f>SUM(R63:R66)</f>
        <v>0</v>
      </c>
    </row>
    <row r="63" spans="3:18" x14ac:dyDescent="0.25">
      <c r="C63" s="9" t="s">
        <v>73</v>
      </c>
      <c r="D63" s="10"/>
      <c r="E63" s="10">
        <v>0</v>
      </c>
      <c r="F63" s="11"/>
      <c r="G63" s="11">
        <v>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0">
        <f t="shared" ref="R63:R74" si="13">SUM(F63:Q63)</f>
        <v>0</v>
      </c>
    </row>
    <row r="64" spans="3:18" x14ac:dyDescent="0.25">
      <c r="C64" s="9" t="s">
        <v>74</v>
      </c>
      <c r="D64" s="10"/>
      <c r="E64" s="10">
        <v>0</v>
      </c>
      <c r="F64" s="11"/>
      <c r="G64" s="11">
        <v>0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0">
        <f t="shared" si="13"/>
        <v>0</v>
      </c>
    </row>
    <row r="65" spans="3:18" x14ac:dyDescent="0.25">
      <c r="C65" s="9" t="s">
        <v>75</v>
      </c>
      <c r="D65" s="10"/>
      <c r="E65" s="10">
        <v>0</v>
      </c>
      <c r="F65" s="11"/>
      <c r="G65" s="11"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0">
        <f t="shared" si="13"/>
        <v>0</v>
      </c>
    </row>
    <row r="66" spans="3:18" ht="33.75" customHeight="1" x14ac:dyDescent="0.25">
      <c r="C66" s="16" t="s">
        <v>76</v>
      </c>
      <c r="D66" s="10"/>
      <c r="E66" s="10">
        <v>0</v>
      </c>
      <c r="F66" s="11"/>
      <c r="G66" s="11">
        <v>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0">
        <f t="shared" si="13"/>
        <v>0</v>
      </c>
    </row>
    <row r="67" spans="3:18" x14ac:dyDescent="0.25">
      <c r="C67" s="5" t="s">
        <v>77</v>
      </c>
      <c r="D67" s="6"/>
      <c r="E67" s="15">
        <f>SUM(F68:F69)</f>
        <v>0</v>
      </c>
      <c r="F67" s="15"/>
      <c r="G67" s="8">
        <f t="shared" ref="G67:Q67" si="14">SUM(G68:G69)</f>
        <v>0</v>
      </c>
      <c r="H67" s="8">
        <f t="shared" si="14"/>
        <v>0</v>
      </c>
      <c r="I67" s="8">
        <f t="shared" si="14"/>
        <v>0</v>
      </c>
      <c r="J67" s="8">
        <f t="shared" si="14"/>
        <v>0</v>
      </c>
      <c r="K67" s="8">
        <f t="shared" si="14"/>
        <v>0</v>
      </c>
      <c r="L67" s="8">
        <f t="shared" si="14"/>
        <v>0</v>
      </c>
      <c r="M67" s="8">
        <f t="shared" si="14"/>
        <v>0</v>
      </c>
      <c r="N67" s="8">
        <f t="shared" si="14"/>
        <v>0</v>
      </c>
      <c r="O67" s="8">
        <f t="shared" si="14"/>
        <v>0</v>
      </c>
      <c r="P67" s="8">
        <f t="shared" si="14"/>
        <v>0</v>
      </c>
      <c r="Q67" s="8">
        <f t="shared" si="14"/>
        <v>0</v>
      </c>
      <c r="R67" s="10">
        <f>SUM(E67:Q67)</f>
        <v>0</v>
      </c>
    </row>
    <row r="68" spans="3:18" x14ac:dyDescent="0.25">
      <c r="C68" s="9" t="s">
        <v>78</v>
      </c>
      <c r="D68" s="10"/>
      <c r="E68" s="10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10">
        <f t="shared" si="13"/>
        <v>0</v>
      </c>
    </row>
    <row r="69" spans="3:18" x14ac:dyDescent="0.25">
      <c r="C69" s="9" t="s">
        <v>79</v>
      </c>
      <c r="D69" s="10"/>
      <c r="E69" s="10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10">
        <f t="shared" si="13"/>
        <v>0</v>
      </c>
    </row>
    <row r="70" spans="3:18" x14ac:dyDescent="0.25">
      <c r="C70" s="5" t="s">
        <v>80</v>
      </c>
      <c r="D70" s="6"/>
      <c r="E70" s="6"/>
      <c r="F70" s="8"/>
      <c r="G70" s="8">
        <f t="shared" ref="G70:Q70" si="15">SUM(G71:G73)</f>
        <v>0</v>
      </c>
      <c r="H70" s="8">
        <f t="shared" si="15"/>
        <v>0</v>
      </c>
      <c r="I70" s="8">
        <f t="shared" si="15"/>
        <v>0</v>
      </c>
      <c r="J70" s="8">
        <f t="shared" si="15"/>
        <v>0</v>
      </c>
      <c r="K70" s="8">
        <f t="shared" si="15"/>
        <v>0</v>
      </c>
      <c r="L70" s="8">
        <f t="shared" si="15"/>
        <v>0</v>
      </c>
      <c r="M70" s="8">
        <f t="shared" si="15"/>
        <v>0</v>
      </c>
      <c r="N70" s="8">
        <f t="shared" si="15"/>
        <v>0</v>
      </c>
      <c r="O70" s="8">
        <f t="shared" si="15"/>
        <v>0</v>
      </c>
      <c r="P70" s="8">
        <f t="shared" si="15"/>
        <v>0</v>
      </c>
      <c r="Q70" s="8">
        <f t="shared" si="15"/>
        <v>0</v>
      </c>
      <c r="R70" s="10">
        <f t="shared" si="13"/>
        <v>0</v>
      </c>
    </row>
    <row r="71" spans="3:18" x14ac:dyDescent="0.25">
      <c r="C71" s="9" t="s">
        <v>81</v>
      </c>
      <c r="D71" s="10"/>
      <c r="E71" s="10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9" t="s">
        <v>82</v>
      </c>
      <c r="D72" s="10"/>
      <c r="E72" s="10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9" t="s">
        <v>83</v>
      </c>
      <c r="D73" s="10"/>
      <c r="E73" s="10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3" t="s">
        <v>84</v>
      </c>
      <c r="D74" s="4"/>
      <c r="E74" s="4"/>
      <c r="F74" s="18"/>
      <c r="G74" s="18"/>
      <c r="H74" s="18"/>
      <c r="I74" s="18"/>
      <c r="J74" s="18"/>
      <c r="K74" s="18"/>
      <c r="L74" s="18">
        <v>0</v>
      </c>
      <c r="M74" s="18"/>
      <c r="N74" s="18"/>
      <c r="O74" s="18"/>
      <c r="P74" s="18"/>
      <c r="Q74" s="18"/>
      <c r="R74" s="18">
        <f t="shared" si="13"/>
        <v>0</v>
      </c>
    </row>
    <row r="75" spans="3:18" x14ac:dyDescent="0.25">
      <c r="C75" s="5" t="s">
        <v>85</v>
      </c>
      <c r="D75" s="8"/>
      <c r="E75" s="7">
        <f>SUM(F76:F77)</f>
        <v>0</v>
      </c>
      <c r="F75" s="7"/>
      <c r="G75" s="8">
        <f t="shared" ref="G75:Q75" si="16">SUM(G76:G77)</f>
        <v>0</v>
      </c>
      <c r="H75" s="8">
        <f t="shared" si="16"/>
        <v>0</v>
      </c>
      <c r="I75" s="8">
        <f t="shared" si="16"/>
        <v>0</v>
      </c>
      <c r="J75" s="8">
        <f t="shared" si="16"/>
        <v>0</v>
      </c>
      <c r="K75" s="8">
        <f t="shared" si="16"/>
        <v>0</v>
      </c>
      <c r="L75" s="8">
        <f t="shared" si="16"/>
        <v>0</v>
      </c>
      <c r="M75" s="8">
        <f t="shared" si="16"/>
        <v>0</v>
      </c>
      <c r="N75" s="8">
        <f t="shared" si="16"/>
        <v>0</v>
      </c>
      <c r="O75" s="8">
        <f t="shared" si="16"/>
        <v>0</v>
      </c>
      <c r="P75" s="8">
        <f t="shared" si="16"/>
        <v>0</v>
      </c>
      <c r="Q75" s="8">
        <f t="shared" si="16"/>
        <v>0</v>
      </c>
      <c r="R75" s="8">
        <f>SUM(D75:Q75)</f>
        <v>0</v>
      </c>
    </row>
    <row r="76" spans="3:18" x14ac:dyDescent="0.25">
      <c r="C76" s="9" t="s">
        <v>86</v>
      </c>
      <c r="D76" s="11"/>
      <c r="E76" s="11">
        <v>0</v>
      </c>
      <c r="F76" s="11"/>
      <c r="G76" s="11">
        <v>0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9" t="s">
        <v>87</v>
      </c>
      <c r="D77" s="11"/>
      <c r="E77" s="11">
        <v>0</v>
      </c>
      <c r="F77" s="11"/>
      <c r="G77" s="11">
        <v>0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5" t="s">
        <v>88</v>
      </c>
      <c r="D78" s="8"/>
      <c r="E78" s="15">
        <f>SUM(F79:F80)</f>
        <v>0</v>
      </c>
      <c r="F78" s="15"/>
      <c r="G78" s="8">
        <f t="shared" ref="G78:Q78" si="17">SUM(G79:G80)</f>
        <v>0</v>
      </c>
      <c r="H78" s="8">
        <f t="shared" si="17"/>
        <v>0</v>
      </c>
      <c r="I78" s="8">
        <f t="shared" si="17"/>
        <v>0</v>
      </c>
      <c r="J78" s="8">
        <f t="shared" si="17"/>
        <v>0</v>
      </c>
      <c r="K78" s="8">
        <f t="shared" si="17"/>
        <v>0</v>
      </c>
      <c r="L78" s="8">
        <f t="shared" si="17"/>
        <v>0</v>
      </c>
      <c r="M78" s="8">
        <f t="shared" si="17"/>
        <v>0</v>
      </c>
      <c r="N78" s="8">
        <f t="shared" si="17"/>
        <v>0</v>
      </c>
      <c r="O78" s="8">
        <f t="shared" si="17"/>
        <v>0</v>
      </c>
      <c r="P78" s="8">
        <f t="shared" si="17"/>
        <v>0</v>
      </c>
      <c r="Q78" s="8">
        <f t="shared" si="17"/>
        <v>0</v>
      </c>
      <c r="R78" s="11">
        <f>SUM(D78:Q78)</f>
        <v>0</v>
      </c>
    </row>
    <row r="79" spans="3:18" x14ac:dyDescent="0.25">
      <c r="C79" s="9" t="s">
        <v>89</v>
      </c>
      <c r="D79" s="11"/>
      <c r="E79" s="11">
        <v>0</v>
      </c>
      <c r="F79" s="11"/>
      <c r="G79" s="11">
        <v>0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9" t="s">
        <v>90</v>
      </c>
      <c r="D80" s="11"/>
      <c r="E80" s="11">
        <v>0</v>
      </c>
      <c r="F80" s="11"/>
      <c r="G80" s="11">
        <v>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5" t="s">
        <v>91</v>
      </c>
      <c r="D81" s="8"/>
      <c r="E81" s="15">
        <f>+F82</f>
        <v>0</v>
      </c>
      <c r="F81" s="15"/>
      <c r="G81" s="8">
        <f t="shared" ref="G81:Q81" si="18">+G82</f>
        <v>0</v>
      </c>
      <c r="H81" s="8">
        <f t="shared" si="18"/>
        <v>0</v>
      </c>
      <c r="I81" s="8">
        <f t="shared" si="18"/>
        <v>0</v>
      </c>
      <c r="J81" s="8">
        <f>+J82</f>
        <v>0</v>
      </c>
      <c r="K81" s="8">
        <f t="shared" si="18"/>
        <v>0</v>
      </c>
      <c r="L81" s="8">
        <f t="shared" si="18"/>
        <v>0</v>
      </c>
      <c r="M81" s="8">
        <f t="shared" si="18"/>
        <v>0</v>
      </c>
      <c r="N81" s="8">
        <f t="shared" si="18"/>
        <v>0</v>
      </c>
      <c r="O81" s="8">
        <f t="shared" si="18"/>
        <v>0</v>
      </c>
      <c r="P81" s="8">
        <f t="shared" si="18"/>
        <v>0</v>
      </c>
      <c r="Q81" s="8">
        <f t="shared" si="18"/>
        <v>0</v>
      </c>
      <c r="R81" s="11">
        <f>SUM(D81:Q81)</f>
        <v>0</v>
      </c>
    </row>
    <row r="82" spans="3:18" x14ac:dyDescent="0.25">
      <c r="C82" s="9" t="s">
        <v>92</v>
      </c>
      <c r="D82" s="11"/>
      <c r="E82" s="11">
        <v>0</v>
      </c>
      <c r="F82" s="11"/>
      <c r="G82" s="11">
        <v>0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19" t="s">
        <v>93</v>
      </c>
      <c r="D83" s="20"/>
      <c r="E83" s="21">
        <f>+E10+E16+E26+E36+E45+E52+E62+E67+F70+E75+E78+E81</f>
        <v>3969852.0700000003</v>
      </c>
      <c r="F83" s="21"/>
      <c r="G83" s="20">
        <f t="shared" ref="G83:P83" si="19">+G10+G16+G26+G36+G45+G52+G62+G67+G70+G75+G78+G81</f>
        <v>5383340.4100000001</v>
      </c>
      <c r="H83" s="20">
        <f t="shared" si="19"/>
        <v>0</v>
      </c>
      <c r="I83" s="20">
        <f t="shared" si="19"/>
        <v>0</v>
      </c>
      <c r="J83" s="20">
        <f t="shared" si="19"/>
        <v>0</v>
      </c>
      <c r="K83" s="20">
        <f t="shared" si="19"/>
        <v>0</v>
      </c>
      <c r="L83" s="20">
        <f t="shared" si="19"/>
        <v>0</v>
      </c>
      <c r="M83" s="20">
        <f t="shared" si="19"/>
        <v>0</v>
      </c>
      <c r="N83" s="20">
        <f t="shared" si="19"/>
        <v>0</v>
      </c>
      <c r="O83" s="20">
        <f t="shared" si="19"/>
        <v>0</v>
      </c>
      <c r="P83" s="20">
        <f t="shared" si="19"/>
        <v>0</v>
      </c>
      <c r="Q83" s="20">
        <f>+Q10+Q16+Q26+Q36+Q45+Q52+Q62+Q67+Q70+Q75+Q78+Q81</f>
        <v>0</v>
      </c>
      <c r="R83" s="20">
        <f>+R10+R16+R26+R36+R45+R52+R62+R67+R70+R75+R78+R81</f>
        <v>9353192.4800000004</v>
      </c>
    </row>
    <row r="84" spans="3:18" ht="24.75" thickBot="1" x14ac:dyDescent="0.3">
      <c r="C84" s="22" t="s">
        <v>94</v>
      </c>
      <c r="E84" s="17"/>
    </row>
    <row r="85" spans="3:18" ht="37.5" thickBot="1" x14ac:dyDescent="0.3">
      <c r="C85" s="23" t="s">
        <v>95</v>
      </c>
      <c r="D85" s="17"/>
    </row>
    <row r="86" spans="3:18" ht="61.5" thickBot="1" x14ac:dyDescent="0.3">
      <c r="C86" s="24" t="s">
        <v>96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3:18" ht="18.75" x14ac:dyDescent="0.3">
      <c r="C87" s="26" t="s">
        <v>97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3:18" ht="18.75" x14ac:dyDescent="0.3">
      <c r="C88" s="26" t="s">
        <v>98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</sheetData>
  <mergeCells count="10">
    <mergeCell ref="C87:P87"/>
    <mergeCell ref="C88:P88"/>
    <mergeCell ref="C1:R1"/>
    <mergeCell ref="C2:R2"/>
    <mergeCell ref="C3:R3"/>
    <mergeCell ref="C4:R4"/>
    <mergeCell ref="C5:R5"/>
    <mergeCell ref="C7:D8"/>
    <mergeCell ref="E7:R7"/>
    <mergeCell ref="E8:F8"/>
  </mergeCells>
  <pageMargins left="0" right="0" top="0.74803040244969377" bottom="0.74803040244969377" header="0.31496062992125984" footer="0.31496062992125984"/>
  <pageSetup paperSize="5" scale="60" orientation="portrait" r:id="rId1"/>
  <rowBreaks count="1" manualBreakCount="1"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FEBRERO</vt:lpstr>
      <vt:lpstr>'EJECUCION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2023-03-08T13:28:44Z</dcterms:created>
  <dcterms:modified xsi:type="dcterms:W3CDTF">2023-03-08T13:30:07Z</dcterms:modified>
</cp:coreProperties>
</file>