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Enero/"/>
    </mc:Choice>
  </mc:AlternateContent>
  <xr:revisionPtr revIDLastSave="3" documentId="8_{09A10B78-2E82-4F7B-8E20-678F9953A9B7}" xr6:coauthVersionLast="47" xr6:coauthVersionMax="47" xr10:uidLastSave="{8050CFC4-F4DF-40AD-B1D9-4F9DE2387ACF}"/>
  <bookViews>
    <workbookView xWindow="-120" yWindow="-120" windowWidth="20760" windowHeight="1104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5" l="1"/>
  <c r="M20" i="5"/>
  <c r="L20" i="5"/>
  <c r="K20" i="5"/>
  <c r="J20" i="5"/>
  <c r="G20" i="5"/>
  <c r="N15" i="5"/>
  <c r="O15" i="5" s="1"/>
  <c r="I15" i="5"/>
  <c r="N14" i="5"/>
  <c r="N16" i="5"/>
  <c r="O16" i="5" s="1"/>
  <c r="I16" i="5"/>
  <c r="N19" i="5" l="1"/>
  <c r="O19" i="5" s="1"/>
  <c r="I19" i="5"/>
  <c r="N18" i="5"/>
  <c r="I18" i="5"/>
  <c r="O14" i="5"/>
  <c r="I14" i="5"/>
  <c r="N17" i="5"/>
  <c r="I17" i="5"/>
  <c r="I20" i="5" l="1"/>
  <c r="O18" i="5"/>
  <c r="N20" i="5"/>
  <c r="O17" i="5"/>
  <c r="O20" i="5" l="1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<sst xmlns="http://schemas.openxmlformats.org/spreadsheetml/2006/main" count="52" uniqueCount="39">
  <si>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</si>
  <si>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</si>
  <si>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</si>
  <si>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</si>
  <si>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</si>
  <si>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</si>
  <si>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</si>
  <si>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</si>
  <si>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</si>
  <si>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</si>
  <si>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</si>
  <si>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</si>
  <si>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</si>
  <si>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</si>
  <si>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</si>
  <si>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</si>
  <si>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</si>
  <si>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</si>
  <si>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</si>
  <si>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</si>
  <si>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</si>
  <si>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</si>
  <si>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</si>
  <si>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</si>
  <si>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</si>
  <si>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</si>
  <si>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</si>
  <si>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</si>
  <si>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</si>
  <si>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</si>
  <si>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</si>
  <si>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</si>
  <si>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</si>
  <si>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</si>
  <si>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</si>
  <si>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</si>
  <si>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</si>
  <si>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</si>
  <si>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CONCEPTO PAGO SUELDO 000007 - PERSONAL DE VIGILANCIA 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</si>
</sst>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topLeftCell="B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.5703125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15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19" t="s">
        <v>38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17"/>
      <c r="C10" s="17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36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37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37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37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37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5.25" customHeight="1" x14ac:dyDescent="0.25">
      <c r="A18" s="7">
        <v>5</v>
      </c>
      <c r="B18" s="11" t="s">
        <v>7</v>
      </c>
      <c r="C18" s="12" t="s">
        <v>27</v>
      </c>
      <c r="D18" s="8" t="s">
        <v>30</v>
      </c>
      <c r="E18" s="8" t="s">
        <v>37</v>
      </c>
      <c r="F18" s="8" t="s">
        <v>28</v>
      </c>
      <c r="G18" s="5">
        <v>117500</v>
      </c>
      <c r="H18" s="5">
        <v>0</v>
      </c>
      <c r="I18" s="5">
        <f t="shared" ref="I18:I19" si="2">SUM(G18:H18)</f>
        <v>117500</v>
      </c>
      <c r="J18" s="5">
        <v>0</v>
      </c>
      <c r="K18" s="5">
        <v>17957.87</v>
      </c>
      <c r="L18" s="5">
        <v>0</v>
      </c>
      <c r="M18" s="5">
        <v>0</v>
      </c>
      <c r="N18" s="5">
        <f t="shared" ref="N18:N19" si="3">SUM(J18:M18)</f>
        <v>17957.87</v>
      </c>
      <c r="O18" s="5">
        <f t="shared" ref="O18:O19" si="4">G18-N18</f>
        <v>99542.13</v>
      </c>
    </row>
    <row r="19" spans="1:15" s="9" customFormat="1" ht="33.75" customHeight="1" x14ac:dyDescent="0.25">
      <c r="A19" s="10">
        <v>6</v>
      </c>
      <c r="B19" s="11" t="s">
        <v>8</v>
      </c>
      <c r="C19" s="12" t="s">
        <v>27</v>
      </c>
      <c r="D19" s="8" t="s">
        <v>24</v>
      </c>
      <c r="E19" s="8" t="s">
        <v>37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23" t="s">
        <v>10</v>
      </c>
      <c r="E20" s="23"/>
      <c r="F20" s="23"/>
      <c r="G20" s="14">
        <f>SUM(G14:G19)</f>
        <v>321650</v>
      </c>
      <c r="H20" s="14">
        <f>SUM(H14:H19)</f>
        <v>0</v>
      </c>
      <c r="I20" s="14">
        <f t="shared" ref="I20:O20" si="5">SUM(I14:I19)</f>
        <v>321650</v>
      </c>
      <c r="J20" s="14">
        <f t="shared" si="5"/>
        <v>0</v>
      </c>
      <c r="K20" s="14">
        <f t="shared" si="5"/>
        <v>28748.25</v>
      </c>
      <c r="L20" s="14">
        <f t="shared" si="5"/>
        <v>0</v>
      </c>
      <c r="M20" s="14">
        <f t="shared" si="5"/>
        <v>0</v>
      </c>
      <c r="N20" s="14">
        <f t="shared" si="5"/>
        <v>28748.25</v>
      </c>
      <c r="O20" s="14">
        <f t="shared" si="5"/>
        <v>292901.75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2022-02-08T21:45:26Z</dcterms:modified>
</cp:coreProperties>
</file>