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6653A835-DAFD-4EDA-B6AA-3FA55D503508}" xr6:coauthVersionLast="47" xr6:coauthVersionMax="47" xr10:uidLastSave="{00000000-0000-0000-0000-000000000000}"/>
  <bookViews>
    <workbookView xWindow="-120" yWindow="-120" windowWidth="29040" windowHeight="15720" xr2:uid="{3D5F62F3-C9DB-4C37-AF09-E581AF3612A3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I76" i="1"/>
  <c r="J76" i="1"/>
  <c r="L76" i="1"/>
</calcChain>
</file>

<file path=xl/sharedStrings.xml><?xml version="1.0" encoding="utf-8"?>
<sst xmlns="http://schemas.openxmlformats.org/spreadsheetml/2006/main" count="147" uniqueCount="89">
  <si>
    <t>Estatus puede ser Completo, pendiente y atrasado.</t>
  </si>
  <si>
    <t>Leyenda:</t>
  </si>
  <si>
    <t>Completo</t>
  </si>
  <si>
    <t>FONDO REPONIBLE</t>
  </si>
  <si>
    <t>ANAMAR</t>
  </si>
  <si>
    <t>N/A</t>
  </si>
  <si>
    <t>PAGO 40%INICIAL POR ENTREGA DEL 1ER PRODCUTO</t>
  </si>
  <si>
    <t xml:space="preserve">MARKETING SANTANA REYES &amp; ASOCIADOS </t>
  </si>
  <si>
    <t>B1500000002</t>
  </si>
  <si>
    <t>28/07/2023</t>
  </si>
  <si>
    <t>28/06/2023</t>
  </si>
  <si>
    <t>PAGO ASESORIA EN LOS DIFERENTES PROYECTOS EJECUTADOS POR ESTA ANAMAR</t>
  </si>
  <si>
    <t>INNOVA SOLUTIONS GROUP</t>
  </si>
  <si>
    <t>B1500000155</t>
  </si>
  <si>
    <t>24/07/2023</t>
  </si>
  <si>
    <t>24/06/2023</t>
  </si>
  <si>
    <t>PAGO CREACION DE PLATAFORMA DE CAPTURA Y GESTION DATOS CLIMATICOS</t>
  </si>
  <si>
    <t>IMOTION SAS</t>
  </si>
  <si>
    <t>B1500000134</t>
  </si>
  <si>
    <t>23/07/2023</t>
  </si>
  <si>
    <t>23/06/2023</t>
  </si>
  <si>
    <t>PAGO VIATICOS CORRESPONDIENTE MAYO 2023</t>
  </si>
  <si>
    <t>PAGO SERV UTLIZADO EL DPTO TECNOLOGIA JUNIO 2023</t>
  </si>
  <si>
    <t>ALTICE DOMINICANA</t>
  </si>
  <si>
    <t>B1500051563</t>
  </si>
  <si>
    <t>19/7/2023</t>
  </si>
  <si>
    <t>19/6/2023</t>
  </si>
  <si>
    <t>E450000012310</t>
  </si>
  <si>
    <t>27/07/2023</t>
  </si>
  <si>
    <t>27/06/2023</t>
  </si>
  <si>
    <t>E450000009758</t>
  </si>
  <si>
    <t>PAGO SERV INTERNET MAREOGRAFOS CORRESPONDIENTE MARZO, ABRIL Y MAYO</t>
  </si>
  <si>
    <t xml:space="preserve">COMPAÑIA DOMINICANA DE TELEFONOS C POR A </t>
  </si>
  <si>
    <t>E450000007203</t>
  </si>
  <si>
    <t>PAGO FINAL FASE II BANCOS DE ARENA</t>
  </si>
  <si>
    <t xml:space="preserve">ARIZA MINAYA MULTISERVICIOS </t>
  </si>
  <si>
    <t>B1500000003</t>
  </si>
  <si>
    <t>PAGO SERVICIO TRANSPORTE MARTIMO INTERNACIONAL, EQUIPOS DE LA ANAMAR</t>
  </si>
  <si>
    <t>ROMERO SHIPPING &amp; LOGISTICS</t>
  </si>
  <si>
    <t>B15000000163</t>
  </si>
  <si>
    <t>13/07/2023</t>
  </si>
  <si>
    <t>13/06/2023</t>
  </si>
  <si>
    <t>PAGO PARTICIPACION CONGRESO REGIONAL DE AUDITORIA INTERNA COLABORADORA BRENY CASTILLO</t>
  </si>
  <si>
    <t>INSTITUTO DE AUDITORES INTERNOS DE LA REPUBLICA DOMNICANA</t>
  </si>
  <si>
    <t>B1500000570</t>
  </si>
  <si>
    <t>PAGO TICKETS COMBUSTIBLE EMPLEADOS DE ESTA ANAMAR CORRESPONDIENTE JUNIO 2023</t>
  </si>
  <si>
    <t>DISTRIBUIDORES INERNACIONALES DE PETROLEO</t>
  </si>
  <si>
    <t>B1500025934</t>
  </si>
  <si>
    <t>PAGO MOUSE PARA COMPUITADORA DE ESTA ANAMAR</t>
  </si>
  <si>
    <t xml:space="preserve">FL BETANCES &amp; ASOCIADOS </t>
  </si>
  <si>
    <t>B1500000605</t>
  </si>
  <si>
    <t>2DO PAGO DEL 40% CAPACITACION VIRTUAL  COLABORADOR WERNER LEO MASTER EN SISTEMA DE INFROMACION GEOGRAFICO</t>
  </si>
  <si>
    <t>BANCO RESERVAS</t>
  </si>
  <si>
    <t>22/6/2023</t>
  </si>
  <si>
    <t>PAGO SUSCRIPCION PLATAFRMA INTERNACIONAL PRONOSTICO Y UBICACION SARGAZO</t>
  </si>
  <si>
    <t xml:space="preserve">BANCO DE RESRVAS </t>
  </si>
  <si>
    <t>PAGO ALQUILER CORRESPONDIENTE JUNIO 2023.</t>
  </si>
  <si>
    <t>FONT VELLA INTERVEST</t>
  </si>
  <si>
    <t>B1500000030</t>
  </si>
  <si>
    <t>PAGO SERV IMPRESION DESDE 06/05/2023 AL 30/05/2023</t>
  </si>
  <si>
    <t>ALL OFFICE SOLUTIONS</t>
  </si>
  <si>
    <t>B1500001780</t>
  </si>
  <si>
    <t>PAGO SERVICIO ASESORIA TECNICA Y COOPERACION CORRESPONDIENTE MES JUNIO 2023</t>
  </si>
  <si>
    <t>LIGA NAVAL DOMINICANA</t>
  </si>
  <si>
    <t>B1500000146</t>
  </si>
  <si>
    <t>PAGO SEGURO MEDICO PRIVADO EMPLEADOS DE ESTA ANAMAR CORRESPONDIENTE JUNIO 2023</t>
  </si>
  <si>
    <t>HUMANO SEGUROS</t>
  </si>
  <si>
    <t>B15000280657</t>
  </si>
  <si>
    <t>PAGO ENERGIA ELECTRICA CORRESP A MAYO 2023</t>
  </si>
  <si>
    <t>EDESUR DOMINICANA</t>
  </si>
  <si>
    <t>B1500377563</t>
  </si>
  <si>
    <t>31/06/2023</t>
  </si>
  <si>
    <t>31/05/2023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</si>
  <si>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</si>
  <si>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</si>
  <si>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</si>
  <si>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</si>
  <si>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</si>
  <si>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</si>
  <si>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</si>
  <si>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</si>
  <si>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</si>
  <si>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</si>
  <si>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</si>
  <si>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</si>
  <si>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30 JUNIO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</si>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</sst>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43" fontId="0" fillId="0" borderId="9" xfId="1" applyFont="1" applyBorder="1" applyAlignment="1">
      <alignment horizontal="right"/>
    </xf>
    <xf numFmtId="0" fontId="2" fillId="2" borderId="9" xfId="0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2386180</xdr:colOff>
      <xdr:row>0</xdr:row>
      <xdr:rowOff>121360</xdr:rowOff>
    </xdr:from>
    <xdr:ext cx="733217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1195170A-06C4-4CCA-866A-F61696472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5" y="121360"/>
          <a:ext cx="733217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2F4F-01A5-4435-91E6-7D6A97E87493}">
  <sheetPr>
    <tabColor rgb="FF92D050"/>
    <pageSetUpPr fitToPage="1"/>
  </sheetPr>
  <dimension ref="A1:P92"/>
  <sheetViews>
    <sheetView tabSelected="1" zoomScale="85" zoomScaleNormal="85" workbookViewId="0">
      <selection activeCell="D36" sqref="D36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2" customWidth="1"/>
    <col min="5" max="5" width="0.140625" customWidth="1"/>
    <col min="6" max="6" width="26.5703125" customWidth="1"/>
    <col min="7" max="7" width="44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7" t="s">
        <v>88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9"/>
      <c r="N5" s="69"/>
      <c r="O5" s="69"/>
      <c r="P5" s="68"/>
    </row>
    <row r="6" spans="1:16" ht="15.75" hidden="1" x14ac:dyDescent="0.25">
      <c r="A6" s="3"/>
      <c r="B6" s="66" t="s">
        <v>87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3"/>
      <c r="N6" s="3"/>
      <c r="O6" s="3"/>
    </row>
    <row r="7" spans="1:16" ht="15.75" hidden="1" x14ac:dyDescent="0.25">
      <c r="A7" s="3"/>
      <c r="B7" s="67" t="s">
        <v>86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3"/>
      <c r="N7" s="3"/>
      <c r="O7" s="3"/>
    </row>
    <row r="8" spans="1:16" ht="15.75" x14ac:dyDescent="0.25">
      <c r="A8" s="3"/>
      <c r="B8" s="66" t="s">
        <v>85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3"/>
      <c r="N8" s="3"/>
      <c r="O8" s="3"/>
    </row>
    <row r="9" spans="1:16" ht="15.75" x14ac:dyDescent="0.25">
      <c r="A9" s="3"/>
      <c r="B9" s="66" t="s">
        <v>84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3"/>
      <c r="N9" s="3"/>
      <c r="O9" s="3"/>
    </row>
    <row r="10" spans="1:16" ht="15.75" customHeight="1" x14ac:dyDescent="0.25">
      <c r="A10" s="3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3"/>
      <c r="N10" s="3"/>
      <c r="O10" s="3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22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20"/>
      <c r="J12" s="14"/>
      <c r="K12" s="4"/>
      <c r="L12" s="3"/>
      <c r="M12" s="3"/>
      <c r="N12" s="3"/>
      <c r="O12" s="3"/>
    </row>
    <row r="13" spans="1:16" ht="15.75" hidden="1" x14ac:dyDescent="0.25">
      <c r="A13" s="3"/>
      <c r="B13" s="3"/>
      <c r="C13" s="3"/>
      <c r="D13" s="3"/>
      <c r="E13" s="3"/>
      <c r="F13" s="3"/>
      <c r="G13" s="14"/>
      <c r="H13" s="14"/>
      <c r="I13" s="20"/>
      <c r="J13" s="14"/>
      <c r="K13" s="4"/>
      <c r="L13" s="3"/>
      <c r="M13" s="3"/>
      <c r="N13" s="3"/>
      <c r="O13" s="3"/>
    </row>
    <row r="14" spans="1:16" ht="15.75" x14ac:dyDescent="0.25">
      <c r="A14" s="3"/>
      <c r="B14" s="3"/>
      <c r="C14" s="3"/>
      <c r="D14" s="3"/>
      <c r="E14" s="3"/>
      <c r="F14" s="3"/>
      <c r="G14" s="14"/>
      <c r="H14" s="14"/>
      <c r="I14" s="20"/>
      <c r="J14" s="14"/>
      <c r="K14" s="4"/>
      <c r="L14" s="3"/>
      <c r="M14" s="3"/>
      <c r="N14" s="3"/>
      <c r="O14" s="3"/>
    </row>
    <row r="15" spans="1:16" ht="31.5" x14ac:dyDescent="0.25">
      <c r="A15" s="3"/>
      <c r="B15" s="64" t="s">
        <v>83</v>
      </c>
      <c r="C15" s="50" t="s">
        <v>82</v>
      </c>
      <c r="D15" s="50" t="s">
        <v>81</v>
      </c>
      <c r="E15" s="50" t="s">
        <v>80</v>
      </c>
      <c r="F15" s="50" t="s">
        <v>79</v>
      </c>
      <c r="G15" s="63" t="s">
        <v>78</v>
      </c>
      <c r="H15" s="63" t="s">
        <v>77</v>
      </c>
      <c r="I15" s="62" t="s">
        <v>76</v>
      </c>
      <c r="J15" s="62" t="s">
        <v>75</v>
      </c>
      <c r="K15" s="43" t="s">
        <v>74</v>
      </c>
      <c r="L15" s="43" t="s">
        <v>73</v>
      </c>
      <c r="M15" s="3"/>
      <c r="N15" s="3"/>
      <c r="O15" s="3"/>
    </row>
    <row r="16" spans="1:16" ht="30" x14ac:dyDescent="0.25">
      <c r="A16" s="3"/>
      <c r="B16" s="57">
        <v>1</v>
      </c>
      <c r="C16" s="51" t="s">
        <v>72</v>
      </c>
      <c r="D16" s="51" t="s">
        <v>71</v>
      </c>
      <c r="E16" s="50"/>
      <c r="F16" s="61" t="s">
        <v>70</v>
      </c>
      <c r="G16" s="52" t="s">
        <v>69</v>
      </c>
      <c r="H16" s="52" t="s">
        <v>68</v>
      </c>
      <c r="I16" s="56">
        <v>60854.55</v>
      </c>
      <c r="J16" s="56">
        <f>+I16</f>
        <v>60854.55</v>
      </c>
      <c r="K16" s="44">
        <v>0</v>
      </c>
      <c r="L16" s="43" t="s">
        <v>2</v>
      </c>
      <c r="M16" s="3"/>
      <c r="N16" s="3"/>
      <c r="O16" s="3"/>
    </row>
    <row r="17" spans="1:15" ht="45" x14ac:dyDescent="0.25">
      <c r="A17" s="3"/>
      <c r="B17" s="57">
        <v>2</v>
      </c>
      <c r="C17" s="55">
        <v>44932</v>
      </c>
      <c r="D17" s="55">
        <v>44933</v>
      </c>
      <c r="E17" s="50"/>
      <c r="F17" s="61" t="s">
        <v>67</v>
      </c>
      <c r="G17" s="52" t="s">
        <v>66</v>
      </c>
      <c r="H17" s="52" t="s">
        <v>65</v>
      </c>
      <c r="I17" s="56">
        <v>274289.01</v>
      </c>
      <c r="J17" s="56">
        <f>+I17</f>
        <v>274289.01</v>
      </c>
      <c r="K17" s="44">
        <v>0</v>
      </c>
      <c r="L17" s="43" t="s">
        <v>2</v>
      </c>
      <c r="M17" s="3"/>
      <c r="N17" s="3"/>
      <c r="O17" s="3"/>
    </row>
    <row r="18" spans="1:15" ht="45" x14ac:dyDescent="0.25">
      <c r="A18" s="3"/>
      <c r="B18" s="57">
        <v>3</v>
      </c>
      <c r="C18" s="55">
        <v>45021</v>
      </c>
      <c r="D18" s="55">
        <v>45023</v>
      </c>
      <c r="E18" s="50"/>
      <c r="F18" s="61" t="s">
        <v>64</v>
      </c>
      <c r="G18" s="52" t="s">
        <v>63</v>
      </c>
      <c r="H18" s="52" t="s">
        <v>62</v>
      </c>
      <c r="I18" s="56">
        <v>30000</v>
      </c>
      <c r="J18" s="56">
        <f>+I18</f>
        <v>30000</v>
      </c>
      <c r="K18" s="44">
        <v>0</v>
      </c>
      <c r="L18" s="43" t="s">
        <v>2</v>
      </c>
      <c r="M18" s="3"/>
      <c r="N18" s="3"/>
      <c r="O18" s="3"/>
    </row>
    <row r="19" spans="1:15" ht="30" x14ac:dyDescent="0.25">
      <c r="A19" s="3"/>
      <c r="B19" s="57">
        <v>4</v>
      </c>
      <c r="C19" s="55">
        <v>45052</v>
      </c>
      <c r="D19" s="55">
        <v>45053</v>
      </c>
      <c r="E19" s="50"/>
      <c r="F19" s="61" t="s">
        <v>61</v>
      </c>
      <c r="G19" s="52" t="s">
        <v>60</v>
      </c>
      <c r="H19" s="52" t="s">
        <v>59</v>
      </c>
      <c r="I19" s="56">
        <v>40000.009999999995</v>
      </c>
      <c r="J19" s="56">
        <f>+I19</f>
        <v>40000.009999999995</v>
      </c>
      <c r="K19" s="44">
        <v>0</v>
      </c>
      <c r="L19" s="43" t="s">
        <v>2</v>
      </c>
      <c r="M19" s="3"/>
      <c r="N19" s="3"/>
      <c r="O19" s="3"/>
    </row>
    <row r="20" spans="1:15" ht="30" x14ac:dyDescent="0.25">
      <c r="A20" s="3"/>
      <c r="B20" s="57">
        <v>5</v>
      </c>
      <c r="C20" s="55">
        <v>44932</v>
      </c>
      <c r="D20" s="55">
        <v>44933</v>
      </c>
      <c r="E20" s="50"/>
      <c r="F20" s="61" t="s">
        <v>58</v>
      </c>
      <c r="G20" s="52" t="s">
        <v>57</v>
      </c>
      <c r="H20" s="52" t="s">
        <v>56</v>
      </c>
      <c r="I20" s="56">
        <v>582049.96</v>
      </c>
      <c r="J20" s="56">
        <f>+I20</f>
        <v>582049.96</v>
      </c>
      <c r="K20" s="44">
        <v>0</v>
      </c>
      <c r="L20" s="43" t="s">
        <v>2</v>
      </c>
      <c r="M20" s="3"/>
      <c r="N20" s="3"/>
      <c r="O20" s="3"/>
    </row>
    <row r="21" spans="1:15" ht="45" x14ac:dyDescent="0.25">
      <c r="A21" s="3"/>
      <c r="B21" s="57">
        <v>6</v>
      </c>
      <c r="C21" s="55" t="s">
        <v>5</v>
      </c>
      <c r="D21" s="55" t="s">
        <v>5</v>
      </c>
      <c r="E21" s="50"/>
      <c r="F21" s="51" t="s">
        <v>5</v>
      </c>
      <c r="G21" s="52" t="s">
        <v>55</v>
      </c>
      <c r="H21" s="52" t="s">
        <v>54</v>
      </c>
      <c r="I21" s="56">
        <v>186278.07</v>
      </c>
      <c r="J21" s="56">
        <f>+I21</f>
        <v>186278.07</v>
      </c>
      <c r="K21" s="44">
        <v>0</v>
      </c>
      <c r="L21" s="43" t="s">
        <v>2</v>
      </c>
      <c r="M21" s="3"/>
      <c r="N21" s="3"/>
      <c r="O21" s="3"/>
    </row>
    <row r="22" spans="1:15" ht="60" x14ac:dyDescent="0.25">
      <c r="A22" s="3"/>
      <c r="B22" s="57">
        <v>7</v>
      </c>
      <c r="C22" s="55">
        <v>45051</v>
      </c>
      <c r="D22" s="55" t="s">
        <v>53</v>
      </c>
      <c r="E22" s="50"/>
      <c r="F22" s="51" t="s">
        <v>5</v>
      </c>
      <c r="G22" s="52" t="s">
        <v>52</v>
      </c>
      <c r="H22" s="52" t="s">
        <v>51</v>
      </c>
      <c r="I22" s="56">
        <v>114554.85</v>
      </c>
      <c r="J22" s="56">
        <f>+I22</f>
        <v>114554.85</v>
      </c>
      <c r="K22" s="44">
        <v>0</v>
      </c>
      <c r="L22" s="43" t="s">
        <v>2</v>
      </c>
      <c r="M22" s="3"/>
      <c r="N22" s="3"/>
      <c r="O22" s="3"/>
    </row>
    <row r="23" spans="1:15" ht="30" x14ac:dyDescent="0.25">
      <c r="A23" s="3"/>
      <c r="B23" s="57">
        <v>8</v>
      </c>
      <c r="C23" s="55">
        <v>45175</v>
      </c>
      <c r="D23" s="55">
        <v>45176</v>
      </c>
      <c r="E23" s="50"/>
      <c r="F23" s="51" t="s">
        <v>50</v>
      </c>
      <c r="G23" s="55" t="s">
        <v>49</v>
      </c>
      <c r="H23" s="60" t="s">
        <v>48</v>
      </c>
      <c r="I23" s="56">
        <v>6270.05</v>
      </c>
      <c r="J23" s="56">
        <f>+I23</f>
        <v>6270.05</v>
      </c>
      <c r="K23" s="44">
        <v>0</v>
      </c>
      <c r="L23" s="43" t="s">
        <v>2</v>
      </c>
      <c r="M23" s="3"/>
      <c r="N23" s="3"/>
      <c r="O23" s="3"/>
    </row>
    <row r="24" spans="1:15" ht="45" x14ac:dyDescent="0.25">
      <c r="A24" s="3"/>
      <c r="B24" s="57">
        <v>9</v>
      </c>
      <c r="C24" s="55">
        <v>44932</v>
      </c>
      <c r="D24" s="55">
        <v>44933</v>
      </c>
      <c r="E24" s="50"/>
      <c r="F24" s="51" t="s">
        <v>47</v>
      </c>
      <c r="G24" s="47" t="s">
        <v>46</v>
      </c>
      <c r="H24" s="52" t="s">
        <v>45</v>
      </c>
      <c r="I24" s="56">
        <v>200000</v>
      </c>
      <c r="J24" s="56">
        <f>+I24</f>
        <v>200000</v>
      </c>
      <c r="K24" s="44">
        <v>0</v>
      </c>
      <c r="L24" s="43" t="s">
        <v>2</v>
      </c>
      <c r="M24" s="3"/>
      <c r="N24" s="3"/>
      <c r="O24" s="3"/>
    </row>
    <row r="25" spans="1:15" ht="45" x14ac:dyDescent="0.25">
      <c r="A25" s="3"/>
      <c r="B25" s="57">
        <v>10</v>
      </c>
      <c r="C25" s="55">
        <v>45083</v>
      </c>
      <c r="D25" s="55">
        <v>45084</v>
      </c>
      <c r="E25" s="50"/>
      <c r="F25" s="51" t="s">
        <v>44</v>
      </c>
      <c r="G25" s="47" t="s">
        <v>43</v>
      </c>
      <c r="H25" s="47" t="s">
        <v>42</v>
      </c>
      <c r="I25" s="56">
        <v>100275</v>
      </c>
      <c r="J25" s="56">
        <f>+I25</f>
        <v>100275</v>
      </c>
      <c r="K25" s="44">
        <v>0</v>
      </c>
      <c r="L25" s="43" t="s">
        <v>2</v>
      </c>
      <c r="M25" s="3"/>
      <c r="N25" s="3"/>
      <c r="O25" s="3"/>
    </row>
    <row r="26" spans="1:15" ht="45" x14ac:dyDescent="0.25">
      <c r="A26" s="3"/>
      <c r="B26" s="57">
        <v>11</v>
      </c>
      <c r="C26" s="55" t="s">
        <v>41</v>
      </c>
      <c r="D26" s="55" t="s">
        <v>40</v>
      </c>
      <c r="E26" s="50"/>
      <c r="F26" s="51" t="s">
        <v>39</v>
      </c>
      <c r="G26" s="47" t="s">
        <v>38</v>
      </c>
      <c r="H26" s="52" t="s">
        <v>37</v>
      </c>
      <c r="I26" s="56">
        <v>98000</v>
      </c>
      <c r="J26" s="56">
        <f>+I26</f>
        <v>98000</v>
      </c>
      <c r="K26" s="44">
        <v>0</v>
      </c>
      <c r="L26" s="43" t="s">
        <v>2</v>
      </c>
      <c r="M26" s="3"/>
      <c r="N26" s="3"/>
      <c r="O26" s="3"/>
    </row>
    <row r="27" spans="1:15" ht="30" x14ac:dyDescent="0.25">
      <c r="A27" s="3"/>
      <c r="B27" s="57">
        <v>12</v>
      </c>
      <c r="C27" s="55">
        <v>44932</v>
      </c>
      <c r="D27" s="55">
        <v>44933</v>
      </c>
      <c r="E27" s="50"/>
      <c r="F27" s="51" t="s">
        <v>36</v>
      </c>
      <c r="G27" s="47" t="s">
        <v>35</v>
      </c>
      <c r="H27" s="52" t="s">
        <v>34</v>
      </c>
      <c r="I27" s="56">
        <v>449999.96</v>
      </c>
      <c r="J27" s="56">
        <f>+I27</f>
        <v>449999.96</v>
      </c>
      <c r="K27" s="44">
        <v>0</v>
      </c>
      <c r="L27" s="43" t="s">
        <v>2</v>
      </c>
      <c r="M27" s="3"/>
      <c r="N27" s="3"/>
      <c r="O27" s="3"/>
    </row>
    <row r="28" spans="1:15" x14ac:dyDescent="0.25">
      <c r="A28" s="3"/>
      <c r="B28" s="57">
        <v>13</v>
      </c>
      <c r="C28" s="55" t="s">
        <v>29</v>
      </c>
      <c r="D28" s="55" t="s">
        <v>28</v>
      </c>
      <c r="E28" s="50"/>
      <c r="F28" s="51" t="s">
        <v>33</v>
      </c>
      <c r="G28" s="59" t="s">
        <v>32</v>
      </c>
      <c r="H28" s="58" t="s">
        <v>31</v>
      </c>
      <c r="I28" s="56">
        <v>2480.3000000000002</v>
      </c>
      <c r="J28" s="56">
        <f>+I28</f>
        <v>2480.3000000000002</v>
      </c>
      <c r="K28" s="44">
        <v>0</v>
      </c>
      <c r="L28" s="43" t="s">
        <v>2</v>
      </c>
      <c r="M28" s="3"/>
      <c r="N28" s="3"/>
      <c r="O28" s="3"/>
    </row>
    <row r="29" spans="1:15" x14ac:dyDescent="0.25">
      <c r="A29" s="3"/>
      <c r="B29" s="57">
        <v>14</v>
      </c>
      <c r="C29" s="55" t="s">
        <v>29</v>
      </c>
      <c r="D29" s="55" t="s">
        <v>28</v>
      </c>
      <c r="E29" s="50"/>
      <c r="F29" s="51" t="s">
        <v>30</v>
      </c>
      <c r="G29" s="59"/>
      <c r="H29" s="58"/>
      <c r="I29" s="56">
        <v>2067</v>
      </c>
      <c r="J29" s="56">
        <f>+I29</f>
        <v>2067</v>
      </c>
      <c r="K29" s="44">
        <v>0</v>
      </c>
      <c r="L29" s="43" t="s">
        <v>2</v>
      </c>
      <c r="M29" s="3"/>
      <c r="N29" s="3"/>
      <c r="O29" s="3"/>
    </row>
    <row r="30" spans="1:15" x14ac:dyDescent="0.25">
      <c r="A30" s="3"/>
      <c r="B30" s="57">
        <v>15</v>
      </c>
      <c r="C30" s="55" t="s">
        <v>29</v>
      </c>
      <c r="D30" s="55" t="s">
        <v>28</v>
      </c>
      <c r="E30" s="50"/>
      <c r="F30" s="51" t="s">
        <v>27</v>
      </c>
      <c r="G30" s="59"/>
      <c r="H30" s="58"/>
      <c r="I30" s="56">
        <v>2139.77</v>
      </c>
      <c r="J30" s="56">
        <f>+I30</f>
        <v>2139.77</v>
      </c>
      <c r="K30" s="44">
        <v>0</v>
      </c>
      <c r="L30" s="43" t="s">
        <v>2</v>
      </c>
      <c r="M30" s="3"/>
      <c r="N30" s="3"/>
      <c r="O30" s="3"/>
    </row>
    <row r="31" spans="1:15" ht="30" x14ac:dyDescent="0.25">
      <c r="A31" s="3"/>
      <c r="B31" s="57">
        <v>16</v>
      </c>
      <c r="C31" s="55" t="s">
        <v>26</v>
      </c>
      <c r="D31" s="55" t="s">
        <v>25</v>
      </c>
      <c r="E31" s="50"/>
      <c r="F31" s="51" t="s">
        <v>24</v>
      </c>
      <c r="G31" s="47" t="s">
        <v>23</v>
      </c>
      <c r="H31" s="52" t="s">
        <v>22</v>
      </c>
      <c r="I31" s="56">
        <v>16948.3</v>
      </c>
      <c r="J31" s="56">
        <f>+I31</f>
        <v>16948.3</v>
      </c>
      <c r="K31" s="44">
        <v>0</v>
      </c>
      <c r="L31" s="43" t="s">
        <v>2</v>
      </c>
      <c r="M31" s="3"/>
      <c r="N31" s="3"/>
      <c r="O31" s="3"/>
    </row>
    <row r="32" spans="1:15" ht="30" x14ac:dyDescent="0.25">
      <c r="A32" s="3"/>
      <c r="B32" s="57">
        <v>17</v>
      </c>
      <c r="C32" s="51" t="s">
        <v>5</v>
      </c>
      <c r="D32" s="51" t="s">
        <v>5</v>
      </c>
      <c r="E32" s="50"/>
      <c r="F32" s="51" t="s">
        <v>5</v>
      </c>
      <c r="G32" s="52" t="s">
        <v>4</v>
      </c>
      <c r="H32" s="52" t="s">
        <v>21</v>
      </c>
      <c r="I32" s="56">
        <v>81782.5</v>
      </c>
      <c r="J32" s="56">
        <f>+I32</f>
        <v>81782.5</v>
      </c>
      <c r="K32" s="44">
        <v>0</v>
      </c>
      <c r="L32" s="43" t="s">
        <v>2</v>
      </c>
      <c r="M32" s="3"/>
      <c r="N32" s="3"/>
      <c r="O32" s="3"/>
    </row>
    <row r="33" spans="1:15" ht="45" x14ac:dyDescent="0.25">
      <c r="A33" s="3"/>
      <c r="B33" s="57">
        <v>18</v>
      </c>
      <c r="C33" s="51" t="s">
        <v>20</v>
      </c>
      <c r="D33" s="51" t="s">
        <v>19</v>
      </c>
      <c r="E33" s="50"/>
      <c r="F33" s="51" t="s">
        <v>18</v>
      </c>
      <c r="G33" s="52" t="s">
        <v>17</v>
      </c>
      <c r="H33" s="52" t="s">
        <v>16</v>
      </c>
      <c r="I33" s="56">
        <v>590000</v>
      </c>
      <c r="J33" s="56">
        <f>+I33</f>
        <v>590000</v>
      </c>
      <c r="K33" s="44">
        <v>0</v>
      </c>
      <c r="L33" s="43" t="s">
        <v>2</v>
      </c>
      <c r="M33" s="3"/>
      <c r="N33" s="3"/>
      <c r="O33" s="3"/>
    </row>
    <row r="34" spans="1:15" ht="45" x14ac:dyDescent="0.25">
      <c r="A34" s="3"/>
      <c r="B34" s="57">
        <v>19</v>
      </c>
      <c r="C34" s="55" t="s">
        <v>15</v>
      </c>
      <c r="D34" s="55" t="s">
        <v>14</v>
      </c>
      <c r="E34" s="50"/>
      <c r="F34" s="51" t="s">
        <v>13</v>
      </c>
      <c r="G34" s="52" t="s">
        <v>12</v>
      </c>
      <c r="H34" s="52" t="s">
        <v>11</v>
      </c>
      <c r="I34" s="56">
        <v>149860</v>
      </c>
      <c r="J34" s="56">
        <f>+I34</f>
        <v>149860</v>
      </c>
      <c r="K34" s="44">
        <v>0</v>
      </c>
      <c r="L34" s="43" t="s">
        <v>2</v>
      </c>
      <c r="M34" s="3"/>
      <c r="N34" s="3"/>
      <c r="O34" s="3"/>
    </row>
    <row r="35" spans="1:15" ht="30" x14ac:dyDescent="0.25">
      <c r="A35" s="3"/>
      <c r="B35" s="57">
        <v>20</v>
      </c>
      <c r="C35" s="51" t="s">
        <v>10</v>
      </c>
      <c r="D35" s="51" t="s">
        <v>9</v>
      </c>
      <c r="E35" s="50"/>
      <c r="F35" s="51" t="s">
        <v>8</v>
      </c>
      <c r="G35" s="52" t="s">
        <v>7</v>
      </c>
      <c r="H35" s="52" t="s">
        <v>6</v>
      </c>
      <c r="I35" s="56">
        <v>585638.72</v>
      </c>
      <c r="J35" s="56">
        <f>+I35</f>
        <v>585638.72</v>
      </c>
      <c r="K35" s="44">
        <v>0</v>
      </c>
      <c r="L35" s="43" t="s">
        <v>2</v>
      </c>
      <c r="M35" s="3"/>
      <c r="N35" s="3"/>
      <c r="O35" s="3"/>
    </row>
    <row r="36" spans="1:15" x14ac:dyDescent="0.25">
      <c r="A36" s="3"/>
      <c r="B36" s="57">
        <v>21</v>
      </c>
      <c r="C36" s="55" t="s">
        <v>5</v>
      </c>
      <c r="D36" s="55" t="s">
        <v>5</v>
      </c>
      <c r="E36" s="50"/>
      <c r="F36" s="51" t="s">
        <v>5</v>
      </c>
      <c r="G36" s="47" t="s">
        <v>4</v>
      </c>
      <c r="H36" s="52" t="s">
        <v>3</v>
      </c>
      <c r="I36" s="56">
        <v>220153.46</v>
      </c>
      <c r="J36" s="56">
        <f>+I36</f>
        <v>220153.46</v>
      </c>
      <c r="K36" s="44">
        <v>0</v>
      </c>
      <c r="L36" s="43" t="s">
        <v>2</v>
      </c>
      <c r="M36" s="3"/>
      <c r="N36" s="3"/>
      <c r="O36" s="3"/>
    </row>
    <row r="37" spans="1:15" hidden="1" x14ac:dyDescent="0.25">
      <c r="A37" s="3"/>
      <c r="B37" s="50"/>
      <c r="C37" s="55"/>
      <c r="D37" s="55"/>
      <c r="E37" s="50"/>
      <c r="F37" s="49"/>
      <c r="G37" s="48"/>
      <c r="H37" s="52"/>
      <c r="I37" s="46"/>
      <c r="J37" s="45"/>
      <c r="K37" s="44"/>
      <c r="L37" s="43" t="s">
        <v>2</v>
      </c>
      <c r="M37" s="3"/>
      <c r="N37" s="3"/>
      <c r="O37" s="3"/>
    </row>
    <row r="38" spans="1:15" hidden="1" x14ac:dyDescent="0.25">
      <c r="A38" s="3"/>
      <c r="B38" s="50"/>
      <c r="C38" s="51"/>
      <c r="D38" s="51"/>
      <c r="E38" s="50"/>
      <c r="F38" s="49"/>
      <c r="G38" s="48"/>
      <c r="H38" s="52"/>
      <c r="I38" s="46"/>
      <c r="J38" s="45"/>
      <c r="K38" s="44"/>
      <c r="L38" s="43" t="s">
        <v>2</v>
      </c>
      <c r="M38" s="3"/>
      <c r="N38" s="3"/>
      <c r="O38" s="3"/>
    </row>
    <row r="39" spans="1:15" hidden="1" x14ac:dyDescent="0.25">
      <c r="A39" s="3"/>
      <c r="B39" s="50"/>
      <c r="C39" s="51"/>
      <c r="D39" s="51"/>
      <c r="E39" s="50"/>
      <c r="F39" s="49"/>
      <c r="G39" s="48"/>
      <c r="H39" s="52"/>
      <c r="I39" s="46"/>
      <c r="J39" s="45"/>
      <c r="K39" s="44"/>
      <c r="L39" s="43" t="s">
        <v>2</v>
      </c>
      <c r="M39" s="3"/>
      <c r="N39" s="3"/>
      <c r="O39" s="3"/>
    </row>
    <row r="40" spans="1:15" hidden="1" x14ac:dyDescent="0.25">
      <c r="A40" s="3"/>
      <c r="B40" s="50"/>
      <c r="C40" s="51"/>
      <c r="D40" s="51"/>
      <c r="E40" s="50"/>
      <c r="F40" s="49"/>
      <c r="G40" s="48"/>
      <c r="H40" s="52"/>
      <c r="I40" s="46"/>
      <c r="J40" s="45"/>
      <c r="K40" s="44"/>
      <c r="L40" s="43" t="s">
        <v>2</v>
      </c>
      <c r="M40" s="3"/>
      <c r="N40" s="3"/>
      <c r="O40" s="3"/>
    </row>
    <row r="41" spans="1:15" hidden="1" x14ac:dyDescent="0.25">
      <c r="A41" s="3"/>
      <c r="B41" s="50"/>
      <c r="C41" s="51"/>
      <c r="D41" s="51"/>
      <c r="E41" s="50"/>
      <c r="F41" s="49"/>
      <c r="G41" s="48"/>
      <c r="H41" s="52"/>
      <c r="I41" s="46"/>
      <c r="J41" s="45"/>
      <c r="K41" s="44"/>
      <c r="L41" s="43" t="s">
        <v>2</v>
      </c>
      <c r="M41" s="3"/>
      <c r="N41" s="3"/>
      <c r="O41" s="3"/>
    </row>
    <row r="42" spans="1:15" hidden="1" x14ac:dyDescent="0.25">
      <c r="A42" s="3"/>
      <c r="B42" s="50"/>
      <c r="C42" s="51"/>
      <c r="D42" s="51"/>
      <c r="E42" s="50"/>
      <c r="F42" s="49"/>
      <c r="G42" s="48"/>
      <c r="H42" s="52"/>
      <c r="I42" s="46"/>
      <c r="J42" s="45"/>
      <c r="K42" s="44"/>
      <c r="L42" s="43" t="s">
        <v>2</v>
      </c>
      <c r="M42" s="3"/>
      <c r="N42" s="3"/>
      <c r="O42" s="3"/>
    </row>
    <row r="43" spans="1:15" hidden="1" x14ac:dyDescent="0.25">
      <c r="A43" s="3"/>
      <c r="B43" s="50"/>
      <c r="C43" s="51"/>
      <c r="D43" s="51"/>
      <c r="E43" s="50"/>
      <c r="F43" s="49"/>
      <c r="G43" s="48"/>
      <c r="H43" s="52"/>
      <c r="I43" s="46"/>
      <c r="J43" s="45"/>
      <c r="K43" s="44"/>
      <c r="L43" s="43" t="s">
        <v>2</v>
      </c>
      <c r="M43" s="3"/>
      <c r="N43" s="3"/>
      <c r="O43" s="3"/>
    </row>
    <row r="44" spans="1:15" hidden="1" x14ac:dyDescent="0.25">
      <c r="A44" s="3"/>
      <c r="B44" s="50"/>
      <c r="C44" s="51"/>
      <c r="D44" s="51"/>
      <c r="E44" s="50"/>
      <c r="F44" s="49"/>
      <c r="G44" s="48"/>
      <c r="H44" s="52"/>
      <c r="I44" s="46"/>
      <c r="J44" s="45"/>
      <c r="K44" s="44"/>
      <c r="L44" s="43" t="s">
        <v>2</v>
      </c>
      <c r="M44" s="3"/>
      <c r="N44" s="3"/>
      <c r="O44" s="3"/>
    </row>
    <row r="45" spans="1:15" hidden="1" x14ac:dyDescent="0.25">
      <c r="A45" s="3"/>
      <c r="B45" s="50"/>
      <c r="C45" s="51"/>
      <c r="D45" s="51"/>
      <c r="E45" s="50"/>
      <c r="F45" s="49"/>
      <c r="G45" s="48"/>
      <c r="H45" s="52"/>
      <c r="I45" s="46"/>
      <c r="J45" s="45"/>
      <c r="K45" s="44"/>
      <c r="L45" s="43" t="s">
        <v>2</v>
      </c>
      <c r="M45" s="3"/>
      <c r="N45" s="3"/>
      <c r="O45" s="3"/>
    </row>
    <row r="46" spans="1:15" hidden="1" x14ac:dyDescent="0.25">
      <c r="A46" s="3"/>
      <c r="B46" s="50"/>
      <c r="C46" s="51"/>
      <c r="D46" s="51"/>
      <c r="E46" s="50"/>
      <c r="F46" s="49"/>
      <c r="G46" s="48"/>
      <c r="H46" s="52"/>
      <c r="I46" s="46"/>
      <c r="J46" s="45"/>
      <c r="K46" s="44"/>
      <c r="L46" s="43" t="s">
        <v>2</v>
      </c>
      <c r="M46" s="3"/>
      <c r="N46" s="3"/>
      <c r="O46" s="3"/>
    </row>
    <row r="47" spans="1:15" hidden="1" x14ac:dyDescent="0.25">
      <c r="A47" s="3"/>
      <c r="B47" s="50"/>
      <c r="C47" s="51"/>
      <c r="D47" s="51"/>
      <c r="E47" s="50"/>
      <c r="F47" s="49"/>
      <c r="G47" s="48"/>
      <c r="H47" s="52"/>
      <c r="I47" s="46"/>
      <c r="J47" s="45"/>
      <c r="K47" s="44"/>
      <c r="L47" s="43" t="s">
        <v>2</v>
      </c>
      <c r="M47" s="3"/>
      <c r="N47" s="3"/>
      <c r="O47" s="3"/>
    </row>
    <row r="48" spans="1:15" hidden="1" x14ac:dyDescent="0.25">
      <c r="A48" s="3"/>
      <c r="B48" s="50"/>
      <c r="C48" s="51"/>
      <c r="D48" s="51"/>
      <c r="E48" s="50"/>
      <c r="F48" s="49"/>
      <c r="G48" s="48"/>
      <c r="H48" s="52"/>
      <c r="I48" s="46"/>
      <c r="J48" s="45"/>
      <c r="K48" s="44"/>
      <c r="L48" s="43" t="s">
        <v>2</v>
      </c>
      <c r="M48" s="3"/>
      <c r="N48" s="3"/>
      <c r="O48" s="3"/>
    </row>
    <row r="49" spans="1:15" hidden="1" x14ac:dyDescent="0.25">
      <c r="A49" s="3"/>
      <c r="B49" s="50"/>
      <c r="C49" s="51"/>
      <c r="D49" s="51"/>
      <c r="E49" s="50"/>
      <c r="F49" s="49"/>
      <c r="G49" s="48"/>
      <c r="H49" s="52"/>
      <c r="I49" s="46"/>
      <c r="J49" s="45"/>
      <c r="K49" s="44"/>
      <c r="L49" s="43" t="s">
        <v>2</v>
      </c>
      <c r="M49" s="3"/>
      <c r="N49" s="3"/>
      <c r="O49" s="3"/>
    </row>
    <row r="50" spans="1:15" hidden="1" x14ac:dyDescent="0.25">
      <c r="A50" s="3"/>
      <c r="B50" s="50"/>
      <c r="C50" s="51"/>
      <c r="D50" s="51"/>
      <c r="E50" s="50"/>
      <c r="F50" s="49"/>
      <c r="G50" s="48"/>
      <c r="H50" s="52"/>
      <c r="I50" s="46"/>
      <c r="J50" s="45"/>
      <c r="K50" s="44"/>
      <c r="L50" s="43" t="s">
        <v>2</v>
      </c>
      <c r="M50" s="3"/>
      <c r="N50" s="3"/>
      <c r="O50" s="3"/>
    </row>
    <row r="51" spans="1:15" hidden="1" x14ac:dyDescent="0.25">
      <c r="A51" s="3"/>
      <c r="B51" s="50"/>
      <c r="C51" s="51"/>
      <c r="D51" s="51"/>
      <c r="E51" s="50"/>
      <c r="F51" s="49"/>
      <c r="G51" s="48"/>
      <c r="H51" s="52"/>
      <c r="I51" s="46"/>
      <c r="J51" s="45"/>
      <c r="K51" s="44"/>
      <c r="L51" s="43" t="s">
        <v>2</v>
      </c>
      <c r="M51" s="3"/>
      <c r="N51" s="3"/>
      <c r="O51" s="3"/>
    </row>
    <row r="52" spans="1:15" hidden="1" x14ac:dyDescent="0.25">
      <c r="A52" s="3"/>
      <c r="B52" s="50"/>
      <c r="C52" s="55"/>
      <c r="D52" s="55"/>
      <c r="E52" s="50"/>
      <c r="F52" s="49"/>
      <c r="G52" s="48"/>
      <c r="H52" s="52"/>
      <c r="I52" s="46"/>
      <c r="J52" s="45"/>
      <c r="K52" s="44"/>
      <c r="L52" s="43" t="s">
        <v>2</v>
      </c>
      <c r="M52" s="3"/>
      <c r="N52" s="3"/>
      <c r="O52" s="3"/>
    </row>
    <row r="53" spans="1:15" hidden="1" x14ac:dyDescent="0.25">
      <c r="A53" s="3"/>
      <c r="B53" s="50"/>
      <c r="C53" s="51"/>
      <c r="D53" s="51"/>
      <c r="E53" s="50"/>
      <c r="F53" s="49"/>
      <c r="G53" s="48"/>
      <c r="H53" s="52"/>
      <c r="I53" s="46"/>
      <c r="J53" s="45"/>
      <c r="K53" s="44"/>
      <c r="L53" s="43" t="s">
        <v>2</v>
      </c>
      <c r="M53" s="3"/>
      <c r="N53" s="3"/>
      <c r="O53" s="3"/>
    </row>
    <row r="54" spans="1:15" hidden="1" x14ac:dyDescent="0.25">
      <c r="A54" s="3"/>
      <c r="B54" s="50"/>
      <c r="C54" s="51"/>
      <c r="D54" s="51"/>
      <c r="E54" s="50"/>
      <c r="F54" s="49"/>
      <c r="G54" s="54"/>
      <c r="H54" s="54"/>
      <c r="I54" s="46"/>
      <c r="J54" s="53"/>
      <c r="K54" s="44"/>
      <c r="L54" s="43" t="s">
        <v>2</v>
      </c>
      <c r="M54" s="3"/>
      <c r="N54" s="3"/>
      <c r="O54" s="3"/>
    </row>
    <row r="55" spans="1:15" hidden="1" x14ac:dyDescent="0.25">
      <c r="A55" s="3"/>
      <c r="B55" s="50"/>
      <c r="C55" s="51"/>
      <c r="D55" s="51"/>
      <c r="E55" s="50"/>
      <c r="F55" s="49"/>
      <c r="G55" s="54"/>
      <c r="H55" s="54"/>
      <c r="I55" s="46"/>
      <c r="J55" s="53"/>
      <c r="K55" s="44"/>
      <c r="L55" s="43" t="s">
        <v>2</v>
      </c>
      <c r="M55" s="3"/>
      <c r="N55" s="3"/>
      <c r="O55" s="3"/>
    </row>
    <row r="56" spans="1:15" hidden="1" x14ac:dyDescent="0.25">
      <c r="A56" s="3"/>
      <c r="B56" s="50"/>
      <c r="C56" s="51"/>
      <c r="D56" s="51"/>
      <c r="E56" s="50"/>
      <c r="F56" s="49"/>
      <c r="G56" s="54"/>
      <c r="H56" s="54"/>
      <c r="I56" s="46"/>
      <c r="J56" s="53"/>
      <c r="K56" s="44"/>
      <c r="L56" s="43" t="s">
        <v>2</v>
      </c>
      <c r="M56" s="3"/>
      <c r="N56" s="3"/>
      <c r="O56" s="3"/>
    </row>
    <row r="57" spans="1:15" hidden="1" x14ac:dyDescent="0.25">
      <c r="A57" s="3"/>
      <c r="B57" s="50"/>
      <c r="C57" s="51"/>
      <c r="D57" s="51"/>
      <c r="E57" s="50"/>
      <c r="F57" s="49"/>
      <c r="G57" s="54"/>
      <c r="H57" s="54"/>
      <c r="I57" s="46"/>
      <c r="J57" s="53"/>
      <c r="K57" s="44"/>
      <c r="L57" s="43" t="s">
        <v>2</v>
      </c>
      <c r="M57" s="3"/>
      <c r="N57" s="3"/>
      <c r="O57" s="3"/>
    </row>
    <row r="58" spans="1:15" hidden="1" x14ac:dyDescent="0.25">
      <c r="A58" s="3"/>
      <c r="B58" s="50"/>
      <c r="C58" s="51"/>
      <c r="D58" s="51"/>
      <c r="E58" s="50"/>
      <c r="F58" s="49"/>
      <c r="G58" s="48"/>
      <c r="H58" s="52"/>
      <c r="I58" s="46"/>
      <c r="J58" s="45"/>
      <c r="K58" s="44"/>
      <c r="L58" s="43" t="s">
        <v>2</v>
      </c>
      <c r="M58" s="3"/>
      <c r="N58" s="3"/>
      <c r="O58" s="3"/>
    </row>
    <row r="59" spans="1:15" hidden="1" x14ac:dyDescent="0.25">
      <c r="A59" s="3"/>
      <c r="B59" s="50"/>
      <c r="C59" s="51"/>
      <c r="D59" s="51"/>
      <c r="E59" s="50"/>
      <c r="F59" s="49"/>
      <c r="G59" s="48"/>
      <c r="H59" s="52"/>
      <c r="I59" s="46"/>
      <c r="J59" s="45"/>
      <c r="K59" s="44"/>
      <c r="L59" s="43" t="s">
        <v>2</v>
      </c>
      <c r="M59" s="3"/>
      <c r="N59" s="3"/>
      <c r="O59" s="3"/>
    </row>
    <row r="60" spans="1:15" hidden="1" x14ac:dyDescent="0.25">
      <c r="A60" s="3"/>
      <c r="B60" s="50"/>
      <c r="C60" s="51"/>
      <c r="D60" s="51"/>
      <c r="E60" s="50"/>
      <c r="F60" s="49"/>
      <c r="G60" s="48"/>
      <c r="H60" s="47"/>
      <c r="I60" s="46"/>
      <c r="J60" s="45"/>
      <c r="K60" s="44"/>
      <c r="L60" s="43" t="s">
        <v>2</v>
      </c>
      <c r="M60" s="3"/>
      <c r="N60" s="3"/>
      <c r="O60" s="3"/>
    </row>
    <row r="61" spans="1:15" ht="15.75" hidden="1" x14ac:dyDescent="0.25">
      <c r="A61" s="3"/>
      <c r="B61" s="42"/>
      <c r="C61" s="42"/>
      <c r="D61" s="42"/>
      <c r="E61" s="42"/>
      <c r="F61" s="42"/>
      <c r="G61" s="41"/>
      <c r="H61" s="41"/>
      <c r="I61" s="40"/>
      <c r="J61" s="40"/>
      <c r="K61" s="39"/>
      <c r="L61" s="39"/>
      <c r="M61" s="3"/>
      <c r="N61" s="3"/>
      <c r="O61" s="3"/>
    </row>
    <row r="62" spans="1:15" ht="15.75" hidden="1" x14ac:dyDescent="0.25">
      <c r="A62" s="3"/>
      <c r="B62" s="42"/>
      <c r="C62" s="42"/>
      <c r="D62" s="42"/>
      <c r="E62" s="42"/>
      <c r="F62" s="42"/>
      <c r="G62" s="41"/>
      <c r="H62" s="41"/>
      <c r="I62" s="40"/>
      <c r="J62" s="40"/>
      <c r="K62" s="39"/>
      <c r="L62" s="39"/>
      <c r="M62" s="3"/>
      <c r="N62" s="3"/>
      <c r="O62" s="3"/>
    </row>
    <row r="63" spans="1:15" ht="15.75" hidden="1" x14ac:dyDescent="0.25">
      <c r="A63" s="3"/>
      <c r="B63" s="42"/>
      <c r="C63" s="42"/>
      <c r="D63" s="42"/>
      <c r="E63" s="42"/>
      <c r="F63" s="42"/>
      <c r="G63" s="41"/>
      <c r="H63" s="41"/>
      <c r="I63" s="40"/>
      <c r="J63" s="40"/>
      <c r="K63" s="39"/>
      <c r="L63" s="39"/>
      <c r="M63" s="3"/>
      <c r="N63" s="3"/>
      <c r="O63" s="3"/>
    </row>
    <row r="64" spans="1:15" ht="15.75" hidden="1" x14ac:dyDescent="0.25">
      <c r="A64" s="3"/>
      <c r="B64" s="42"/>
      <c r="C64" s="42"/>
      <c r="D64" s="42"/>
      <c r="E64" s="42"/>
      <c r="F64" s="42"/>
      <c r="G64" s="41"/>
      <c r="H64" s="41"/>
      <c r="I64" s="40"/>
      <c r="J64" s="40"/>
      <c r="K64" s="39"/>
      <c r="L64" s="39"/>
      <c r="M64" s="3"/>
      <c r="N64" s="3"/>
      <c r="O64" s="3"/>
    </row>
    <row r="65" spans="1:15" ht="15.75" hidden="1" x14ac:dyDescent="0.25">
      <c r="A65" s="3"/>
      <c r="B65" s="42"/>
      <c r="C65" s="42"/>
      <c r="D65" s="42"/>
      <c r="E65" s="42"/>
      <c r="F65" s="42"/>
      <c r="G65" s="41"/>
      <c r="H65" s="41"/>
      <c r="I65" s="40"/>
      <c r="J65" s="40"/>
      <c r="K65" s="39"/>
      <c r="L65" s="39"/>
      <c r="M65" s="3"/>
      <c r="N65" s="3"/>
      <c r="O65" s="3"/>
    </row>
    <row r="66" spans="1:15" hidden="1" x14ac:dyDescent="0.25">
      <c r="A66" s="3"/>
      <c r="B66" s="4"/>
      <c r="C66" s="38"/>
      <c r="D66" s="38"/>
      <c r="E66" s="38"/>
      <c r="F66" s="38"/>
      <c r="G66" s="38"/>
      <c r="H66" s="37"/>
      <c r="I66" s="27"/>
      <c r="J66" s="26"/>
      <c r="K66" s="36"/>
      <c r="L66" s="31"/>
      <c r="M66" s="3"/>
      <c r="N66" s="3"/>
      <c r="O66" s="3"/>
    </row>
    <row r="67" spans="1:15" ht="12" hidden="1" customHeight="1" x14ac:dyDescent="0.25">
      <c r="A67" s="3"/>
      <c r="B67" s="4"/>
      <c r="C67" s="29"/>
      <c r="D67" s="29"/>
      <c r="E67" s="29"/>
      <c r="F67" s="29"/>
      <c r="G67" s="29"/>
      <c r="H67" s="37"/>
      <c r="I67" s="27"/>
      <c r="J67" s="26"/>
      <c r="K67" s="36"/>
      <c r="L67" s="31"/>
      <c r="M67" s="3"/>
      <c r="N67" s="3"/>
      <c r="O67" s="3"/>
    </row>
    <row r="68" spans="1:15" hidden="1" x14ac:dyDescent="0.25">
      <c r="A68" s="3"/>
      <c r="B68" s="4"/>
      <c r="C68" s="29"/>
      <c r="D68" s="29"/>
      <c r="E68" s="29"/>
      <c r="F68" s="29"/>
      <c r="G68" s="29"/>
      <c r="H68" s="37"/>
      <c r="I68" s="27"/>
      <c r="J68" s="26"/>
      <c r="K68" s="36"/>
      <c r="L68" s="31"/>
      <c r="M68" s="3"/>
      <c r="N68" s="3"/>
      <c r="O68" s="3"/>
    </row>
    <row r="69" spans="1:15" hidden="1" x14ac:dyDescent="0.25">
      <c r="A69" s="3"/>
      <c r="B69" s="4"/>
      <c r="C69" s="29"/>
      <c r="D69" s="29"/>
      <c r="E69" s="29"/>
      <c r="F69" s="29"/>
      <c r="G69" s="29"/>
      <c r="H69" s="37"/>
      <c r="I69" s="27"/>
      <c r="J69" s="26"/>
      <c r="K69" s="36"/>
      <c r="L69" s="31"/>
      <c r="M69" s="3"/>
      <c r="N69" s="3"/>
      <c r="O69" s="3"/>
    </row>
    <row r="70" spans="1:15" hidden="1" x14ac:dyDescent="0.25">
      <c r="A70" s="3"/>
      <c r="B70" s="4"/>
      <c r="C70" s="29"/>
      <c r="D70" s="29"/>
      <c r="E70" s="29"/>
      <c r="F70" s="29"/>
      <c r="G70" s="29"/>
      <c r="H70" s="37"/>
      <c r="I70" s="27"/>
      <c r="J70" s="26"/>
      <c r="K70" s="36"/>
      <c r="L70" s="35"/>
      <c r="M70" s="3"/>
      <c r="N70" s="3"/>
      <c r="O70" s="3"/>
    </row>
    <row r="71" spans="1:15" hidden="1" x14ac:dyDescent="0.25">
      <c r="A71" s="3"/>
      <c r="B71" s="4"/>
      <c r="C71" s="29"/>
      <c r="D71" s="29"/>
      <c r="E71" s="29"/>
      <c r="F71" s="29"/>
      <c r="G71" s="29"/>
      <c r="H71" s="37"/>
      <c r="I71" s="27"/>
      <c r="J71" s="26"/>
      <c r="K71" s="36"/>
      <c r="L71" s="35"/>
      <c r="M71" s="3"/>
      <c r="N71" s="3"/>
      <c r="O71" s="3"/>
    </row>
    <row r="72" spans="1:15" hidden="1" x14ac:dyDescent="0.25">
      <c r="A72" s="3"/>
      <c r="B72" s="4"/>
      <c r="C72" s="30"/>
      <c r="D72" s="30"/>
      <c r="E72" s="29"/>
      <c r="F72" s="29"/>
      <c r="G72" s="29"/>
      <c r="H72" s="37"/>
      <c r="I72" s="27"/>
      <c r="J72" s="26"/>
      <c r="K72" s="36"/>
      <c r="L72" s="35"/>
      <c r="M72" s="3"/>
      <c r="N72" s="3"/>
      <c r="O72" s="3"/>
    </row>
    <row r="73" spans="1:15" hidden="1" x14ac:dyDescent="0.25">
      <c r="A73" s="3"/>
      <c r="B73" s="4"/>
      <c r="C73" s="34"/>
      <c r="D73" s="34"/>
      <c r="E73" s="34"/>
      <c r="F73" s="29"/>
      <c r="G73" s="29"/>
      <c r="H73" s="28"/>
      <c r="I73" s="33"/>
      <c r="J73" s="26"/>
      <c r="K73" s="32"/>
      <c r="L73" s="24"/>
      <c r="M73" s="3"/>
      <c r="N73" s="3"/>
      <c r="O73" s="3"/>
    </row>
    <row r="74" spans="1:15" hidden="1" x14ac:dyDescent="0.25">
      <c r="A74" s="3"/>
      <c r="B74" s="4"/>
      <c r="C74" s="31"/>
      <c r="D74" s="30"/>
      <c r="E74" s="29"/>
      <c r="F74" s="29"/>
      <c r="G74" s="29"/>
      <c r="H74" s="28"/>
      <c r="I74" s="27"/>
      <c r="J74" s="26"/>
      <c r="K74" s="25"/>
      <c r="L74" s="24"/>
      <c r="M74" s="3"/>
      <c r="N74" s="3"/>
      <c r="O74" s="3"/>
    </row>
    <row r="75" spans="1:15" ht="15.75" hidden="1" x14ac:dyDescent="0.25">
      <c r="A75" s="3"/>
      <c r="B75" s="4"/>
      <c r="C75" s="4"/>
      <c r="D75" s="23"/>
      <c r="E75" s="4"/>
      <c r="F75" s="4"/>
      <c r="G75" s="22"/>
      <c r="H75" s="21"/>
      <c r="I75" s="19"/>
      <c r="J75" s="20"/>
      <c r="K75" s="19"/>
      <c r="L75" s="18"/>
      <c r="M75" s="3"/>
      <c r="N75" s="3"/>
      <c r="O75" s="3"/>
    </row>
    <row r="76" spans="1:15" ht="16.5" thickBot="1" x14ac:dyDescent="0.3">
      <c r="A76" s="3"/>
      <c r="B76" s="17"/>
      <c r="C76" s="17"/>
      <c r="D76" s="17"/>
      <c r="E76" s="17"/>
      <c r="F76" s="4"/>
      <c r="G76" s="14"/>
      <c r="H76" s="14"/>
      <c r="I76" s="16">
        <f>SUM(I16:I75)</f>
        <v>3793641.51</v>
      </c>
      <c r="J76" s="16">
        <f>SUM(J16:J75)</f>
        <v>3793641.51</v>
      </c>
      <c r="K76" s="16">
        <v>0</v>
      </c>
      <c r="L76" s="16">
        <f>SUM(L16:L75)</f>
        <v>0</v>
      </c>
      <c r="M76" s="3"/>
      <c r="N76" s="3"/>
      <c r="O76" s="3"/>
    </row>
    <row r="77" spans="1:15" ht="17.25" thickTop="1" thickBot="1" x14ac:dyDescent="0.3">
      <c r="A77" s="3"/>
      <c r="B77" s="15"/>
      <c r="C77" s="15"/>
      <c r="D77" s="15"/>
      <c r="E77" s="15"/>
      <c r="F77" s="3"/>
      <c r="G77" s="14"/>
      <c r="H77" s="14"/>
      <c r="I77" s="4"/>
      <c r="J77" s="3"/>
      <c r="K77" s="4"/>
      <c r="L77" s="3"/>
      <c r="M77" s="3"/>
      <c r="N77" s="3"/>
      <c r="O77" s="3"/>
    </row>
    <row r="78" spans="1:15" ht="15.75" thickBot="1" x14ac:dyDescent="0.3">
      <c r="A78" s="5"/>
      <c r="B78" s="13" t="s">
        <v>1</v>
      </c>
      <c r="C78" s="12"/>
      <c r="D78" s="11"/>
      <c r="E78" s="10"/>
      <c r="F78" s="5"/>
      <c r="G78" s="5"/>
      <c r="H78" s="3"/>
      <c r="I78" s="4"/>
      <c r="J78" s="3"/>
      <c r="K78" s="4"/>
      <c r="L78" s="3"/>
      <c r="M78" s="3"/>
      <c r="N78" s="3"/>
      <c r="O78" s="3"/>
    </row>
    <row r="79" spans="1:15" ht="15.75" thickBot="1" x14ac:dyDescent="0.3">
      <c r="A79" s="5"/>
      <c r="B79" s="9" t="s">
        <v>0</v>
      </c>
      <c r="C79" s="8"/>
      <c r="D79" s="8"/>
      <c r="E79" s="7"/>
      <c r="F79" s="5"/>
      <c r="G79" s="5"/>
      <c r="H79" s="3"/>
      <c r="I79" s="4"/>
      <c r="J79" s="3"/>
      <c r="K79" s="4"/>
      <c r="L79" s="6"/>
      <c r="M79" s="3"/>
      <c r="N79" s="3"/>
      <c r="O79" s="3"/>
    </row>
    <row r="80" spans="1:15" x14ac:dyDescent="0.25">
      <c r="A80" s="5"/>
      <c r="B80" s="5"/>
      <c r="C80" s="5"/>
      <c r="D80" s="5"/>
      <c r="E80" s="5"/>
      <c r="F80" s="5"/>
      <c r="G80" s="5"/>
      <c r="H80" s="3"/>
      <c r="I80" s="4"/>
      <c r="J80" s="3"/>
      <c r="K80" s="4"/>
      <c r="L80" s="6"/>
      <c r="M80" s="3"/>
      <c r="N80" s="3"/>
      <c r="O80" s="3"/>
    </row>
    <row r="81" spans="1:15" x14ac:dyDescent="0.25">
      <c r="A81" s="5"/>
      <c r="B81" s="5"/>
      <c r="C81" s="5"/>
      <c r="D81" s="5"/>
      <c r="E81" s="5"/>
      <c r="F81" s="5"/>
      <c r="G81" s="5"/>
      <c r="H81" s="3"/>
      <c r="I81" s="4"/>
      <c r="J81" s="3"/>
      <c r="K81" s="4"/>
      <c r="L81" s="3"/>
      <c r="M81" s="3"/>
      <c r="N81" s="3"/>
      <c r="O81" s="3"/>
    </row>
    <row r="82" spans="1:15" x14ac:dyDescent="0.25">
      <c r="A82" s="5"/>
      <c r="B82" s="5"/>
      <c r="C82" s="5"/>
      <c r="D82" s="5"/>
      <c r="E82" s="5"/>
      <c r="F82" s="5"/>
      <c r="G82" s="5"/>
      <c r="H82" s="3"/>
      <c r="I82" s="4"/>
      <c r="J82" s="3"/>
      <c r="K82" s="4"/>
      <c r="L82" s="3"/>
      <c r="M82" s="3"/>
      <c r="N82" s="3"/>
      <c r="O82" s="3"/>
    </row>
    <row r="83" spans="1:15" x14ac:dyDescent="0.25">
      <c r="A83" s="5"/>
      <c r="B83" s="5"/>
      <c r="C83" s="5"/>
      <c r="D83" s="5"/>
      <c r="E83" s="5"/>
      <c r="F83" s="5"/>
      <c r="G83" s="5"/>
      <c r="H83" s="3"/>
      <c r="I83" s="4"/>
      <c r="J83" s="3"/>
      <c r="K83" s="4"/>
      <c r="L83" s="3"/>
      <c r="M83" s="3"/>
      <c r="N83" s="3"/>
      <c r="O83" s="3"/>
    </row>
    <row r="84" spans="1:15" x14ac:dyDescent="0.25">
      <c r="A84" s="5"/>
      <c r="B84" s="5"/>
      <c r="C84" s="5"/>
      <c r="D84" s="5"/>
      <c r="E84" s="5"/>
      <c r="F84" s="5"/>
      <c r="G84" s="5"/>
      <c r="H84" s="3"/>
      <c r="I84" s="4"/>
      <c r="J84" s="3"/>
      <c r="K84" s="4"/>
      <c r="L84" s="3"/>
      <c r="M84" s="3"/>
      <c r="N84" s="3"/>
      <c r="O84" s="3"/>
    </row>
    <row r="85" spans="1:15" x14ac:dyDescent="0.25">
      <c r="A85" s="5"/>
      <c r="B85" s="5"/>
      <c r="C85" s="5"/>
      <c r="D85" s="5"/>
      <c r="E85" s="5"/>
      <c r="F85" s="5"/>
      <c r="G85" s="5"/>
      <c r="H85" s="3"/>
      <c r="I85" s="4"/>
      <c r="J85" s="3"/>
      <c r="K85" s="4"/>
      <c r="L85" s="3"/>
      <c r="M85" s="3"/>
      <c r="N85" s="3"/>
      <c r="O85" s="3"/>
    </row>
    <row r="86" spans="1:15" x14ac:dyDescent="0.25">
      <c r="A86" s="5"/>
      <c r="B86" s="5"/>
      <c r="C86" s="5"/>
      <c r="D86" s="5"/>
      <c r="E86" s="5"/>
      <c r="F86" s="5"/>
      <c r="G86" s="5"/>
      <c r="H86" s="3"/>
      <c r="I86" s="4"/>
      <c r="J86" s="3"/>
      <c r="K86" s="4"/>
      <c r="L86" s="3"/>
      <c r="M86" s="3"/>
      <c r="N86" s="3"/>
      <c r="O86" s="3"/>
    </row>
    <row r="87" spans="1:15" x14ac:dyDescent="0.25">
      <c r="A87" s="5"/>
      <c r="B87" s="5"/>
      <c r="C87" s="5"/>
      <c r="D87" s="5"/>
      <c r="E87" s="5"/>
      <c r="F87" s="5"/>
      <c r="G87" s="5"/>
      <c r="H87" s="3"/>
      <c r="I87" s="4"/>
      <c r="J87" s="3"/>
      <c r="K87" s="4"/>
      <c r="L87" s="3"/>
      <c r="M87" s="3"/>
      <c r="N87" s="3"/>
      <c r="O87" s="3"/>
    </row>
    <row r="88" spans="1:15" x14ac:dyDescent="0.25">
      <c r="A88" s="5"/>
      <c r="B88" s="5"/>
      <c r="C88" s="5"/>
      <c r="D88" s="5"/>
      <c r="E88" s="5"/>
      <c r="F88" s="5"/>
      <c r="G88" s="5"/>
      <c r="H88" s="3"/>
      <c r="I88" s="4"/>
      <c r="J88" s="3"/>
      <c r="K88" s="4"/>
      <c r="L88" s="3"/>
      <c r="M88" s="3"/>
      <c r="N88" s="3"/>
      <c r="O88" s="3"/>
    </row>
    <row r="89" spans="1:15" x14ac:dyDescent="0.25">
      <c r="A89" s="5"/>
      <c r="B89" s="5"/>
      <c r="C89" s="5"/>
      <c r="D89" s="5"/>
      <c r="E89" s="5"/>
      <c r="F89" s="5"/>
      <c r="G89" s="5"/>
      <c r="H89" s="3"/>
      <c r="I89" s="4"/>
      <c r="J89" s="3"/>
      <c r="K89" s="4"/>
      <c r="L89" s="3"/>
      <c r="M89" s="3"/>
      <c r="N89" s="3"/>
      <c r="O89" s="3"/>
    </row>
    <row r="90" spans="1:15" x14ac:dyDescent="0.25">
      <c r="A90" s="5"/>
      <c r="B90" s="5"/>
      <c r="C90" s="5"/>
      <c r="D90" s="5"/>
      <c r="E90" s="5"/>
      <c r="F90" s="5"/>
      <c r="G90" s="5"/>
      <c r="H90" s="3"/>
      <c r="I90" s="4"/>
      <c r="J90" s="3"/>
      <c r="K90" s="4"/>
      <c r="L90" s="3"/>
      <c r="M90" s="3"/>
      <c r="N90" s="3"/>
      <c r="O90" s="3"/>
    </row>
    <row r="91" spans="1:15" x14ac:dyDescent="0.25">
      <c r="A91" s="2"/>
      <c r="B91" s="2"/>
      <c r="C91" s="2"/>
      <c r="D91" s="2"/>
      <c r="E91" s="2"/>
      <c r="F91" s="2"/>
      <c r="G91" s="2"/>
    </row>
    <row r="92" spans="1:15" x14ac:dyDescent="0.25">
      <c r="A92" s="2"/>
      <c r="B92" s="2"/>
      <c r="C92" s="2"/>
      <c r="D92" s="2"/>
      <c r="E92" s="2"/>
      <c r="F92" s="2"/>
      <c r="G92" s="2"/>
    </row>
  </sheetData>
  <mergeCells count="9">
    <mergeCell ref="B76:E76"/>
    <mergeCell ref="B5:L5"/>
    <mergeCell ref="B6:L6"/>
    <mergeCell ref="B7:L7"/>
    <mergeCell ref="B8:L8"/>
    <mergeCell ref="B9:L9"/>
    <mergeCell ref="B10:L10"/>
    <mergeCell ref="H28:H30"/>
    <mergeCell ref="G28:G30"/>
  </mergeCells>
  <printOptions horizontalCentered="1"/>
  <pageMargins left="0" right="0" top="0.74803149606299202" bottom="0.74803149606299202" header="0.31496062992126" footer="0.31496062992126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2023-07-11T13:03:08Z</dcterms:created>
  <dcterms:modified xsi:type="dcterms:W3CDTF">2023-07-11T13:06:32Z</dcterms:modified>
</cp:coreProperties>
</file>