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Abril/"/>
    </mc:Choice>
  </mc:AlternateContent>
  <xr:revisionPtr revIDLastSave="6" documentId="8_{5AFE80A4-C221-4987-B335-FBCA7A8B5A4C}" xr6:coauthVersionLast="47" xr6:coauthVersionMax="47" xr10:uidLastSave="{7D4C9093-A2E7-402F-BB41-DEEFDF9AC943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30" i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30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<sst xmlns="http://schemas.openxmlformats.org/spreadsheetml/2006/main" count="117" uniqueCount="74">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</sst>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8357.7999999999993</v>
      </c>
      <c r="N15" s="5">
        <f t="shared" si="1"/>
        <v>35202.92</v>
      </c>
      <c r="O15" s="5">
        <f t="shared" si="2"/>
        <v>94797.08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578.58000000000004</v>
      </c>
      <c r="N18" s="5">
        <f t="shared" si="1"/>
        <v>2115.1799999999998</v>
      </c>
      <c r="O18" s="5">
        <f t="shared" si="2"/>
        <v>23884.82</v>
      </c>
    </row>
    <row r="19" spans="1:15" s="10" customFormat="1" x14ac:dyDescent="0.25">
      <c r="A19" s="11">
        <v>10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30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30" si="4">SUM(J19:M19)</f>
        <v>20291.73</v>
      </c>
      <c r="O19" s="5">
        <f t="shared" ref="O19:O30" si="5">G19-N19</f>
        <v>64708.270000000004</v>
      </c>
    </row>
    <row r="20" spans="1:15" s="10" customFormat="1" x14ac:dyDescent="0.25">
      <c r="A20" s="8">
        <v>11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1574.94</v>
      </c>
      <c r="N20" s="5">
        <f t="shared" si="4"/>
        <v>3347.94</v>
      </c>
      <c r="O20" s="5">
        <f t="shared" si="5"/>
        <v>26652.06</v>
      </c>
    </row>
    <row r="21" spans="1:15" s="10" customFormat="1" ht="30" x14ac:dyDescent="0.25">
      <c r="A21" s="8">
        <v>12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11">
        <v>13.4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11">
        <v>14.4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1547.18</v>
      </c>
      <c r="N23" s="5">
        <f t="shared" si="4"/>
        <v>2847.38</v>
      </c>
      <c r="O23" s="5">
        <f t="shared" si="5"/>
        <v>19152.62</v>
      </c>
    </row>
    <row r="24" spans="1:15" s="10" customFormat="1" ht="45" x14ac:dyDescent="0.25">
      <c r="A24" s="8">
        <v>15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1691.56</v>
      </c>
      <c r="N24" s="5">
        <f t="shared" si="4"/>
        <v>24857.62</v>
      </c>
      <c r="O24" s="5">
        <f t="shared" si="5"/>
        <v>92642.38</v>
      </c>
    </row>
    <row r="25" spans="1:15" s="10" customFormat="1" ht="30" x14ac:dyDescent="0.25">
      <c r="A25" s="8">
        <v>16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891.21</v>
      </c>
      <c r="N25" s="5">
        <f t="shared" si="4"/>
        <v>6701.39</v>
      </c>
      <c r="O25" s="5">
        <f t="shared" si="5"/>
        <v>48298.61</v>
      </c>
    </row>
    <row r="26" spans="1:15" s="10" customFormat="1" ht="30" x14ac:dyDescent="0.25">
      <c r="A26" s="11">
        <v>17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18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19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1691.56</v>
      </c>
      <c r="N28" s="5">
        <f t="shared" si="4"/>
        <v>24857.62</v>
      </c>
      <c r="O28" s="5">
        <f t="shared" si="5"/>
        <v>92642.38</v>
      </c>
    </row>
    <row r="29" spans="1:15" s="10" customFormat="1" ht="30" x14ac:dyDescent="0.25">
      <c r="A29" s="8">
        <v>20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21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6942.06</v>
      </c>
      <c r="N30" s="5">
        <f t="shared" si="4"/>
        <v>30108.12</v>
      </c>
      <c r="O30" s="5">
        <f t="shared" si="5"/>
        <v>87391.88</v>
      </c>
    </row>
    <row r="31" spans="1:15" x14ac:dyDescent="0.25">
      <c r="E31" s="18" t="s">
        <v>24</v>
      </c>
      <c r="F31" s="18"/>
      <c r="G31" s="6">
        <f t="shared" ref="G31:O31" si="6">SUM(G12:G30)</f>
        <v>1480000</v>
      </c>
      <c r="H31" s="6">
        <f t="shared" si="6"/>
        <v>0</v>
      </c>
      <c r="I31" s="6">
        <f t="shared" si="6"/>
        <v>1480000</v>
      </c>
      <c r="J31" s="6">
        <f t="shared" si="6"/>
        <v>42476</v>
      </c>
      <c r="K31" s="6">
        <f t="shared" si="6"/>
        <v>174912.09</v>
      </c>
      <c r="L31" s="6">
        <f t="shared" si="6"/>
        <v>42335.8</v>
      </c>
      <c r="M31" s="6">
        <f t="shared" si="6"/>
        <v>39632.51</v>
      </c>
      <c r="N31" s="6">
        <f t="shared" si="6"/>
        <v>299356.40000000002</v>
      </c>
      <c r="O31" s="6">
        <f t="shared" si="6"/>
        <v>1180643.6000000001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2022-05-04T13:14:56Z</dcterms:modified>
</cp:coreProperties>
</file>