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2 Febrero/"/>
    </mc:Choice>
  </mc:AlternateContent>
  <xr:revisionPtr revIDLastSave="96" documentId="8_{2BDC6155-A855-46D7-92D4-5873FC436194}" xr6:coauthVersionLast="47" xr6:coauthVersionMax="47" xr10:uidLastSave="{05419AB5-C795-4D7F-A1F2-3A65EDF68A6C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<sst xmlns="http://schemas.openxmlformats.org/spreadsheetml/2006/main" count="57" uniqueCount="42">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</sst>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O14" sqref="O14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8" t="s">
        <v>41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x14ac:dyDescent="0.25">
      <c r="A14" s="9">
        <v>1</v>
      </c>
      <c r="B14" s="10" t="s">
        <v>22</v>
      </c>
      <c r="C14" s="12" t="s">
        <v>32</v>
      </c>
      <c r="D14" s="10" t="s">
        <v>21</v>
      </c>
      <c r="E14" s="15" t="s">
        <v>26</v>
      </c>
      <c r="F14" s="15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x14ac:dyDescent="0.25">
      <c r="A15" s="9">
        <v>2</v>
      </c>
      <c r="B15" s="10" t="s">
        <v>28</v>
      </c>
      <c r="C15" s="12" t="s">
        <v>32</v>
      </c>
      <c r="D15" s="10" t="s">
        <v>29</v>
      </c>
      <c r="E15" s="15" t="s">
        <v>27</v>
      </c>
      <c r="F15" s="15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14079.51</v>
      </c>
      <c r="L15" s="7">
        <v>3344</v>
      </c>
      <c r="M15" s="7">
        <v>1537.45</v>
      </c>
      <c r="N15" s="7">
        <f t="shared" ref="N15" si="3">SUM(J15:M15)</f>
        <v>22117.960000000003</v>
      </c>
      <c r="O15" s="7">
        <f t="shared" si="2"/>
        <v>87882.04</v>
      </c>
    </row>
    <row r="16" spans="1:15" ht="30" x14ac:dyDescent="0.25">
      <c r="A16" s="9">
        <v>3</v>
      </c>
      <c r="B16" s="11" t="s">
        <v>23</v>
      </c>
      <c r="C16" s="10" t="s">
        <v>20</v>
      </c>
      <c r="D16" s="10" t="s">
        <v>24</v>
      </c>
      <c r="E16" s="15" t="s">
        <v>27</v>
      </c>
      <c r="F16" s="15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25</v>
      </c>
      <c r="N16" s="7">
        <f>SUM(J16:M16)</f>
        <v>26870.12</v>
      </c>
      <c r="O16" s="7">
        <f t="shared" si="2"/>
        <v>103129.88</v>
      </c>
    </row>
    <row r="17" spans="1:15" ht="30" x14ac:dyDescent="0.25">
      <c r="A17" s="9">
        <v>4</v>
      </c>
      <c r="B17" s="11" t="s">
        <v>36</v>
      </c>
      <c r="C17" s="10" t="s">
        <v>20</v>
      </c>
      <c r="D17" s="10" t="s">
        <v>37</v>
      </c>
      <c r="E17" s="15" t="s">
        <v>27</v>
      </c>
      <c r="F17" s="15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25</v>
      </c>
      <c r="N17" s="7">
        <f>SUM(J17:M17)</f>
        <v>2093.5</v>
      </c>
      <c r="O17" s="7">
        <f t="shared" ref="O17" si="4">G17-N17</f>
        <v>32906.5</v>
      </c>
    </row>
    <row r="18" spans="1:15" ht="30" x14ac:dyDescent="0.25">
      <c r="A18" s="9">
        <v>5</v>
      </c>
      <c r="B18" s="6" t="s">
        <v>33</v>
      </c>
      <c r="C18" s="1" t="s">
        <v>19</v>
      </c>
      <c r="D18" s="6" t="s">
        <v>30</v>
      </c>
      <c r="E18" s="9" t="s">
        <v>26</v>
      </c>
      <c r="F18" s="15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2165.4299999999998</v>
      </c>
      <c r="N18" s="7">
        <f>SUM(J18:M18)</f>
        <v>15765.92</v>
      </c>
      <c r="O18" s="7">
        <f t="shared" si="2"/>
        <v>69234.080000000002</v>
      </c>
    </row>
    <row r="19" spans="1:15" ht="30" x14ac:dyDescent="0.25">
      <c r="A19" s="9">
        <v>6</v>
      </c>
      <c r="B19" s="6" t="s">
        <v>34</v>
      </c>
      <c r="C19" s="1" t="s">
        <v>19</v>
      </c>
      <c r="D19" s="6" t="s">
        <v>35</v>
      </c>
      <c r="E19" s="9" t="s">
        <v>26</v>
      </c>
      <c r="F19" s="15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ht="30" x14ac:dyDescent="0.25">
      <c r="A20" s="9">
        <v>7</v>
      </c>
      <c r="B20" s="6" t="s">
        <v>39</v>
      </c>
      <c r="C20" s="1" t="s">
        <v>19</v>
      </c>
      <c r="D20" s="6" t="s">
        <v>40</v>
      </c>
      <c r="E20" s="9" t="s">
        <v>27</v>
      </c>
      <c r="F20" s="15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D21" s="20" t="s">
        <v>7</v>
      </c>
      <c r="E21" s="21"/>
      <c r="F21" s="21"/>
      <c r="G21" s="13">
        <f t="shared" ref="G21:O21" si="11">SUM(G14:G20)</f>
        <v>635000</v>
      </c>
      <c r="H21" s="14">
        <f t="shared" si="11"/>
        <v>0</v>
      </c>
      <c r="I21" s="14">
        <f t="shared" si="11"/>
        <v>635000</v>
      </c>
      <c r="J21" s="14">
        <f t="shared" si="11"/>
        <v>18224.5</v>
      </c>
      <c r="K21" s="14">
        <f t="shared" si="11"/>
        <v>72254.100000000006</v>
      </c>
      <c r="L21" s="14">
        <f t="shared" si="11"/>
        <v>19304</v>
      </c>
      <c r="M21" s="14">
        <f t="shared" si="11"/>
        <v>3827.88</v>
      </c>
      <c r="N21" s="14">
        <f t="shared" si="11"/>
        <v>113610.48</v>
      </c>
      <c r="O21" s="14">
        <f t="shared" si="11"/>
        <v>521389.52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9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2023-03-06T15:17:44Z</dcterms:modified>
</cp:coreProperties>
</file>